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<sst xmlns="http://schemas.openxmlformats.org/spreadsheetml/2006/main" count="196" uniqueCount="66">
  <si>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</si>
  <si>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</si>
  <si>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</si>
  <si>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</si>
  <si>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</si>
  <si>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</si>
  <si>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</si>
  <si>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</si>
  <si>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</si>
  <si>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</si>
  <si>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</si>
  <si>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</si>
  <si>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</si>
  <si>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</si>
  <si>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</si>
  <si>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</si>
  <si>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</si>
  <si>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</si>
  <si>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</si>
  <si>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</si>
  <si>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</si>
  <si>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</si>
  <si>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</si>
  <si>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</si>
  <si>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</si>
  <si>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</si>
  <si>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</si>
  <si>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</si>
  <si>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</si>
  <si>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</si>
  <si>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</si>
  <si>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</si>
  <si>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</si>
  <si>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</si>
  <si>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</si>
  <si>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</si>
  <si>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</si>
  <si>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</si>
  <si>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</si>
  <si>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</si>
  <si>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</si>
  <si>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</si>
  <si>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</si>
  <si>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</si>
  <si>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</si>
  <si>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</si>
  <si>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</si>
  <si>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</si>
  <si>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</si>
  <si>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</si>
  <si>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</si>
  <si>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</si>
  <si>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</si>
  <si>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</si>
  <si>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</si>
  <si>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</si>
  <si>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</si>
  <si>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</si>
  <si>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</si>
  <si>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</si>
  <si>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</si>
  <si>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</si>
  <si>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1221 - Directores comerciales y de ventas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</si>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</sst>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4333</c:v>
              </c:pt>
              <c:pt idx="1">
                <c:v>4431</c:v>
              </c:pt>
              <c:pt idx="2">
                <c:v>4397</c:v>
              </c:pt>
              <c:pt idx="3">
                <c:v>4369</c:v>
              </c:pt>
              <c:pt idx="4">
                <c:v>4356</c:v>
              </c:pt>
              <c:pt idx="5">
                <c:v>4355</c:v>
              </c:pt>
              <c:pt idx="6">
                <c:v>4299</c:v>
              </c:pt>
              <c:pt idx="7">
                <c:v>4441</c:v>
              </c:pt>
              <c:pt idx="8">
                <c:v>4519</c:v>
              </c:pt>
              <c:pt idx="9">
                <c:v>4470</c:v>
              </c:pt>
              <c:pt idx="10">
                <c:v>4445</c:v>
              </c:pt>
              <c:pt idx="11">
                <c:v>4490</c:v>
              </c:pt>
              <c:pt idx="12">
                <c:v>4532</c:v>
              </c:pt>
            </c:numLit>
          </c:val>
          <c:extLst>
            <c:ext xmlns:c16="http://schemas.microsoft.com/office/drawing/2014/chart" uri="{C3380CC4-5D6E-409C-BE32-E72D297353CC}">
              <c16:uniqueId val="{00000000-77C1-4CBA-BD6D-A300B419A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190</c:v>
              </c:pt>
              <c:pt idx="1">
                <c:v>405</c:v>
              </c:pt>
              <c:pt idx="2">
                <c:v>311</c:v>
              </c:pt>
              <c:pt idx="3">
                <c:v>264</c:v>
              </c:pt>
              <c:pt idx="4">
                <c:v>328</c:v>
              </c:pt>
              <c:pt idx="5">
                <c:v>315</c:v>
              </c:pt>
              <c:pt idx="6">
                <c:v>250</c:v>
              </c:pt>
              <c:pt idx="7">
                <c:v>225</c:v>
              </c:pt>
              <c:pt idx="8">
                <c:v>203</c:v>
              </c:pt>
              <c:pt idx="9">
                <c:v>351</c:v>
              </c:pt>
              <c:pt idx="10">
                <c:v>308</c:v>
              </c:pt>
              <c:pt idx="11">
                <c:v>269</c:v>
              </c:pt>
              <c:pt idx="12">
                <c:v>195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7C1-4CBA-BD6D-A300B419A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C9-44BE-9E94-A1EF49F9CFF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C9-44BE-9E94-A1EF49F9CFF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C9-44BE-9E94-A1EF49F9CFF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174</c:v>
              </c:pt>
              <c:pt idx="1">
                <c:v>382</c:v>
              </c:pt>
              <c:pt idx="2">
                <c:v>291</c:v>
              </c:pt>
              <c:pt idx="3">
                <c:v>253</c:v>
              </c:pt>
              <c:pt idx="4">
                <c:v>306</c:v>
              </c:pt>
              <c:pt idx="5">
                <c:v>294</c:v>
              </c:pt>
              <c:pt idx="6">
                <c:v>238</c:v>
              </c:pt>
              <c:pt idx="7">
                <c:v>210</c:v>
              </c:pt>
              <c:pt idx="8">
                <c:v>188</c:v>
              </c:pt>
              <c:pt idx="9">
                <c:v>328</c:v>
              </c:pt>
              <c:pt idx="10">
                <c:v>288</c:v>
              </c:pt>
              <c:pt idx="11">
                <c:v>249</c:v>
              </c:pt>
              <c:pt idx="12">
                <c:v>175</c:v>
              </c:pt>
            </c:numLit>
          </c:val>
          <c:extLst>
            <c:ext xmlns:c16="http://schemas.microsoft.com/office/drawing/2014/chart" uri="{C3380CC4-5D6E-409C-BE32-E72D297353CC}">
              <c16:uniqueId val="{00000003-C5C9-44BE-9E94-A1EF49F9CFF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C9-44BE-9E94-A1EF49F9CFF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C9-44BE-9E94-A1EF49F9CFF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5C9-44BE-9E94-A1EF49F9CFF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16</c:v>
              </c:pt>
              <c:pt idx="1">
                <c:v>23</c:v>
              </c:pt>
              <c:pt idx="2">
                <c:v>20</c:v>
              </c:pt>
              <c:pt idx="3">
                <c:v>11</c:v>
              </c:pt>
              <c:pt idx="4">
                <c:v>22</c:v>
              </c:pt>
              <c:pt idx="5">
                <c:v>21</c:v>
              </c:pt>
              <c:pt idx="6">
                <c:v>12</c:v>
              </c:pt>
              <c:pt idx="7">
                <c:v>15</c:v>
              </c:pt>
              <c:pt idx="8">
                <c:v>15</c:v>
              </c:pt>
              <c:pt idx="9">
                <c:v>23</c:v>
              </c:pt>
              <c:pt idx="10">
                <c:v>20</c:v>
              </c:pt>
              <c:pt idx="11">
                <c:v>20</c:v>
              </c:pt>
              <c:pt idx="12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7-C5C9-44BE-9E94-A1EF49F9C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A4-4A30-B3CF-37EC0CCCDA5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4592</c:v>
              </c:pt>
              <c:pt idx="1">
                <c:v>5550</c:v>
              </c:pt>
              <c:pt idx="2">
                <c:v>4838</c:v>
              </c:pt>
              <c:pt idx="3">
                <c:v>3973</c:v>
              </c:pt>
              <c:pt idx="4">
                <c:v>4333</c:v>
              </c:pt>
              <c:pt idx="5">
                <c:v>4532</c:v>
              </c:pt>
            </c:numLit>
          </c:val>
          <c:extLst>
            <c:ext xmlns:c16="http://schemas.microsoft.com/office/drawing/2014/chart" uri="{C3380CC4-5D6E-409C-BE32-E72D297353CC}">
              <c16:uniqueId val="{00000001-68A4-4A30-B3CF-37EC0CCCD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A4-4A30-B3CF-37EC0CCCDA5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2797</c:v>
              </c:pt>
              <c:pt idx="1">
                <c:v>3330</c:v>
              </c:pt>
              <c:pt idx="2">
                <c:v>2917</c:v>
              </c:pt>
              <c:pt idx="3">
                <c:v>2413</c:v>
              </c:pt>
              <c:pt idx="4">
                <c:v>2563</c:v>
              </c:pt>
              <c:pt idx="5">
                <c:v>2574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8A4-4A30-B3CF-37EC0CCCDA5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A4-4A30-B3CF-37EC0CCCDA5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1795</c:v>
              </c:pt>
              <c:pt idx="1">
                <c:v>2220</c:v>
              </c:pt>
              <c:pt idx="2">
                <c:v>1921</c:v>
              </c:pt>
              <c:pt idx="3">
                <c:v>1560</c:v>
              </c:pt>
              <c:pt idx="4">
                <c:v>1770</c:v>
              </c:pt>
              <c:pt idx="5">
                <c:v>1958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8A4-4A30-B3CF-37EC0CCCD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12-47B5-8FCA-582A521DC79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12-47B5-8FCA-582A521DC79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2678</c:v>
              </c:pt>
              <c:pt idx="1">
                <c:v>2053</c:v>
              </c:pt>
              <c:pt idx="2">
                <c:v>3049</c:v>
              </c:pt>
              <c:pt idx="3">
                <c:v>3454</c:v>
              </c:pt>
              <c:pt idx="4">
                <c:v>3241</c:v>
              </c:pt>
              <c:pt idx="5">
                <c:v>3202</c:v>
              </c:pt>
            </c:numLit>
          </c:val>
          <c:extLst>
            <c:ext xmlns:c16="http://schemas.microsoft.com/office/drawing/2014/chart" uri="{C3380CC4-5D6E-409C-BE32-E72D297353CC}">
              <c16:uniqueId val="{00000002-D512-47B5-8FCA-582A521DC79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12-47B5-8FCA-582A521DC79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512-47B5-8FCA-582A521DC79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653</c:v>
              </c:pt>
              <c:pt idx="1">
                <c:v>351</c:v>
              </c:pt>
              <c:pt idx="2">
                <c:v>565</c:v>
              </c:pt>
              <c:pt idx="3">
                <c:v>315</c:v>
              </c:pt>
              <c:pt idx="4">
                <c:v>199</c:v>
              </c:pt>
              <c:pt idx="5">
                <c:v>222</c:v>
              </c:pt>
            </c:numLit>
          </c:val>
          <c:extLst>
            <c:ext xmlns:c16="http://schemas.microsoft.com/office/drawing/2014/chart" uri="{C3380CC4-5D6E-409C-BE32-E72D297353CC}">
              <c16:uniqueId val="{00000005-D512-47B5-8FCA-582A521DC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ED-4CF6-9B27-97455281726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ED-4CF6-9B27-97455281726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4333</c:v>
              </c:pt>
              <c:pt idx="1">
                <c:v>4431</c:v>
              </c:pt>
              <c:pt idx="2">
                <c:v>4397</c:v>
              </c:pt>
              <c:pt idx="3">
                <c:v>4369</c:v>
              </c:pt>
              <c:pt idx="4">
                <c:v>4356</c:v>
              </c:pt>
              <c:pt idx="5">
                <c:v>4355</c:v>
              </c:pt>
              <c:pt idx="6">
                <c:v>4299</c:v>
              </c:pt>
              <c:pt idx="7">
                <c:v>4441</c:v>
              </c:pt>
              <c:pt idx="8">
                <c:v>4519</c:v>
              </c:pt>
              <c:pt idx="9">
                <c:v>4470</c:v>
              </c:pt>
              <c:pt idx="10">
                <c:v>4445</c:v>
              </c:pt>
              <c:pt idx="11">
                <c:v>4490</c:v>
              </c:pt>
              <c:pt idx="12">
                <c:v>4532</c:v>
              </c:pt>
            </c:numLit>
          </c:val>
          <c:extLst>
            <c:ext xmlns:c16="http://schemas.microsoft.com/office/drawing/2014/chart" uri="{C3380CC4-5D6E-409C-BE32-E72D297353CC}">
              <c16:uniqueId val="{00000002-4CED-4CF6-9B27-974552817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ED-4CF6-9B27-97455281726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ED-4CF6-9B27-97455281726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2563</c:v>
              </c:pt>
              <c:pt idx="1">
                <c:v>2593</c:v>
              </c:pt>
              <c:pt idx="2">
                <c:v>2565</c:v>
              </c:pt>
              <c:pt idx="3">
                <c:v>2529</c:v>
              </c:pt>
              <c:pt idx="4">
                <c:v>2503</c:v>
              </c:pt>
              <c:pt idx="5">
                <c:v>2484</c:v>
              </c:pt>
              <c:pt idx="6">
                <c:v>2474</c:v>
              </c:pt>
              <c:pt idx="7">
                <c:v>2526</c:v>
              </c:pt>
              <c:pt idx="8">
                <c:v>2557</c:v>
              </c:pt>
              <c:pt idx="9">
                <c:v>2540</c:v>
              </c:pt>
              <c:pt idx="10">
                <c:v>2542</c:v>
              </c:pt>
              <c:pt idx="11">
                <c:v>2560</c:v>
              </c:pt>
              <c:pt idx="12">
                <c:v>2574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CED-4CF6-9B27-97455281726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ED-4CF6-9B27-97455281726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CED-4CF6-9B27-97455281726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1770</c:v>
              </c:pt>
              <c:pt idx="1">
                <c:v>1838</c:v>
              </c:pt>
              <c:pt idx="2">
                <c:v>1832</c:v>
              </c:pt>
              <c:pt idx="3">
                <c:v>1840</c:v>
              </c:pt>
              <c:pt idx="4">
                <c:v>1853</c:v>
              </c:pt>
              <c:pt idx="5">
                <c:v>1871</c:v>
              </c:pt>
              <c:pt idx="6">
                <c:v>1825</c:v>
              </c:pt>
              <c:pt idx="7">
                <c:v>1915</c:v>
              </c:pt>
              <c:pt idx="8">
                <c:v>1962</c:v>
              </c:pt>
              <c:pt idx="9">
                <c:v>1930</c:v>
              </c:pt>
              <c:pt idx="10">
                <c:v>1903</c:v>
              </c:pt>
              <c:pt idx="11">
                <c:v>1930</c:v>
              </c:pt>
              <c:pt idx="12">
                <c:v>1958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CED-4CF6-9B27-974552817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4333</v>
          </cell>
          <cell r="D55">
            <v>2563</v>
          </cell>
          <cell r="E55">
            <v>1770</v>
          </cell>
        </row>
        <row r="56">
          <cell r="A56" t="str">
            <v>2024</v>
          </cell>
          <cell r="B56" t="str">
            <v>Enero</v>
          </cell>
          <cell r="C56">
            <v>4431</v>
          </cell>
          <cell r="D56">
            <v>2593</v>
          </cell>
          <cell r="E56">
            <v>1838</v>
          </cell>
        </row>
        <row r="57">
          <cell r="B57" t="str">
            <v>Febrero</v>
          </cell>
          <cell r="C57">
            <v>4397</v>
          </cell>
          <cell r="D57">
            <v>2565</v>
          </cell>
          <cell r="E57">
            <v>1832</v>
          </cell>
        </row>
        <row r="58">
          <cell r="B58" t="str">
            <v>Marzo</v>
          </cell>
          <cell r="C58">
            <v>4369</v>
          </cell>
          <cell r="D58">
            <v>2529</v>
          </cell>
          <cell r="E58">
            <v>1840</v>
          </cell>
        </row>
        <row r="59">
          <cell r="B59" t="str">
            <v>Abril</v>
          </cell>
          <cell r="C59">
            <v>4356</v>
          </cell>
          <cell r="D59">
            <v>2503</v>
          </cell>
          <cell r="E59">
            <v>1853</v>
          </cell>
        </row>
        <row r="60">
          <cell r="B60" t="str">
            <v>Mayo</v>
          </cell>
          <cell r="C60">
            <v>4355</v>
          </cell>
          <cell r="D60">
            <v>2484</v>
          </cell>
          <cell r="E60">
            <v>1871</v>
          </cell>
        </row>
        <row r="61">
          <cell r="B61" t="str">
            <v>Junio</v>
          </cell>
          <cell r="C61">
            <v>4299</v>
          </cell>
          <cell r="D61">
            <v>2474</v>
          </cell>
          <cell r="E61">
            <v>1825</v>
          </cell>
        </row>
        <row r="62">
          <cell r="B62" t="str">
            <v>Julio</v>
          </cell>
          <cell r="C62">
            <v>4441</v>
          </cell>
          <cell r="D62">
            <v>2526</v>
          </cell>
          <cell r="E62">
            <v>1915</v>
          </cell>
        </row>
        <row r="63">
          <cell r="B63" t="str">
            <v>Agosto</v>
          </cell>
          <cell r="C63">
            <v>4519</v>
          </cell>
          <cell r="D63">
            <v>2557</v>
          </cell>
          <cell r="E63">
            <v>1962</v>
          </cell>
        </row>
        <row r="64">
          <cell r="B64" t="str">
            <v>Septiembre</v>
          </cell>
          <cell r="C64">
            <v>4470</v>
          </cell>
          <cell r="D64">
            <v>2540</v>
          </cell>
          <cell r="E64">
            <v>1930</v>
          </cell>
        </row>
        <row r="65">
          <cell r="B65" t="str">
            <v>Octubre</v>
          </cell>
          <cell r="C65">
            <v>4445</v>
          </cell>
          <cell r="D65">
            <v>2542</v>
          </cell>
          <cell r="E65">
            <v>1903</v>
          </cell>
        </row>
        <row r="66">
          <cell r="B66" t="str">
            <v>Noviembre</v>
          </cell>
          <cell r="C66">
            <v>4490</v>
          </cell>
          <cell r="D66">
            <v>2560</v>
          </cell>
          <cell r="E66">
            <v>1930</v>
          </cell>
        </row>
        <row r="67">
          <cell r="B67" t="str">
            <v>Diciembre</v>
          </cell>
          <cell r="C67">
            <v>4532</v>
          </cell>
          <cell r="D67">
            <v>2574</v>
          </cell>
          <cell r="E67">
            <v>1958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4592</v>
          </cell>
          <cell r="D72">
            <v>2797</v>
          </cell>
          <cell r="E72">
            <v>1795</v>
          </cell>
        </row>
        <row r="73">
          <cell r="A73" t="str">
            <v>2020</v>
          </cell>
          <cell r="B73" t="str">
            <v>Diciembre</v>
          </cell>
          <cell r="C73">
            <v>5550</v>
          </cell>
          <cell r="D73">
            <v>3330</v>
          </cell>
          <cell r="E73">
            <v>2220</v>
          </cell>
        </row>
        <row r="74">
          <cell r="A74" t="str">
            <v>2021</v>
          </cell>
          <cell r="B74" t="str">
            <v>Diciembre</v>
          </cell>
          <cell r="C74">
            <v>4838</v>
          </cell>
          <cell r="D74">
            <v>2917</v>
          </cell>
          <cell r="E74">
            <v>1921</v>
          </cell>
        </row>
        <row r="75">
          <cell r="A75" t="str">
            <v>2022</v>
          </cell>
          <cell r="B75" t="str">
            <v>Diciembre</v>
          </cell>
          <cell r="C75">
            <v>3973</v>
          </cell>
          <cell r="D75">
            <v>2413</v>
          </cell>
          <cell r="E75">
            <v>1560</v>
          </cell>
        </row>
        <row r="76">
          <cell r="A76" t="str">
            <v>2023</v>
          </cell>
          <cell r="B76" t="str">
            <v>Diciembre</v>
          </cell>
          <cell r="C76">
            <v>4333</v>
          </cell>
          <cell r="D76">
            <v>2563</v>
          </cell>
          <cell r="E76">
            <v>1770</v>
          </cell>
        </row>
        <row r="77">
          <cell r="A77" t="str">
            <v>2024</v>
          </cell>
          <cell r="B77" t="str">
            <v>Diciembre</v>
          </cell>
          <cell r="C77">
            <v>4532</v>
          </cell>
          <cell r="D77">
            <v>2574</v>
          </cell>
          <cell r="E77">
            <v>1958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190</v>
          </cell>
          <cell r="E62">
            <v>174</v>
          </cell>
          <cell r="F62">
            <v>16</v>
          </cell>
        </row>
        <row r="63">
          <cell r="A63" t="str">
            <v>2024</v>
          </cell>
          <cell r="B63" t="str">
            <v>Enero</v>
          </cell>
          <cell r="D63">
            <v>405</v>
          </cell>
          <cell r="E63">
            <v>382</v>
          </cell>
          <cell r="F63">
            <v>23</v>
          </cell>
        </row>
        <row r="64">
          <cell r="B64" t="str">
            <v>Febrero</v>
          </cell>
          <cell r="D64">
            <v>311</v>
          </cell>
          <cell r="E64">
            <v>291</v>
          </cell>
          <cell r="F64">
            <v>20</v>
          </cell>
        </row>
        <row r="65">
          <cell r="B65" t="str">
            <v>Marzo</v>
          </cell>
          <cell r="D65">
            <v>264</v>
          </cell>
          <cell r="E65">
            <v>253</v>
          </cell>
          <cell r="F65">
            <v>11</v>
          </cell>
        </row>
        <row r="66">
          <cell r="B66" t="str">
            <v>Abril</v>
          </cell>
          <cell r="D66">
            <v>328</v>
          </cell>
          <cell r="E66">
            <v>306</v>
          </cell>
          <cell r="F66">
            <v>22</v>
          </cell>
        </row>
        <row r="67">
          <cell r="B67" t="str">
            <v>Mayo</v>
          </cell>
          <cell r="D67">
            <v>315</v>
          </cell>
          <cell r="E67">
            <v>294</v>
          </cell>
          <cell r="F67">
            <v>21</v>
          </cell>
        </row>
        <row r="68">
          <cell r="B68" t="str">
            <v>Junio</v>
          </cell>
          <cell r="D68">
            <v>250</v>
          </cell>
          <cell r="E68">
            <v>238</v>
          </cell>
          <cell r="F68">
            <v>12</v>
          </cell>
        </row>
        <row r="69">
          <cell r="B69" t="str">
            <v>Julio</v>
          </cell>
          <cell r="D69">
            <v>225</v>
          </cell>
          <cell r="E69">
            <v>210</v>
          </cell>
          <cell r="F69">
            <v>15</v>
          </cell>
        </row>
        <row r="70">
          <cell r="B70" t="str">
            <v>Agosto</v>
          </cell>
          <cell r="D70">
            <v>203</v>
          </cell>
          <cell r="E70">
            <v>188</v>
          </cell>
          <cell r="F70">
            <v>15</v>
          </cell>
        </row>
        <row r="71">
          <cell r="B71" t="str">
            <v>Septiembre</v>
          </cell>
          <cell r="D71">
            <v>351</v>
          </cell>
          <cell r="E71">
            <v>328</v>
          </cell>
          <cell r="F71">
            <v>23</v>
          </cell>
        </row>
        <row r="72">
          <cell r="B72" t="str">
            <v>Octubre</v>
          </cell>
          <cell r="D72">
            <v>308</v>
          </cell>
          <cell r="E72">
            <v>288</v>
          </cell>
          <cell r="F72">
            <v>20</v>
          </cell>
        </row>
        <row r="73">
          <cell r="B73" t="str">
            <v>Noviembre</v>
          </cell>
          <cell r="D73">
            <v>269</v>
          </cell>
          <cell r="E73">
            <v>249</v>
          </cell>
          <cell r="F73">
            <v>20</v>
          </cell>
        </row>
        <row r="74">
          <cell r="B74" t="str">
            <v>Diciembre</v>
          </cell>
          <cell r="D74">
            <v>195</v>
          </cell>
          <cell r="E74">
            <v>175</v>
          </cell>
          <cell r="F74">
            <v>20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2678</v>
          </cell>
          <cell r="D116">
            <v>653</v>
          </cell>
        </row>
        <row r="117">
          <cell r="A117" t="str">
            <v>2020</v>
          </cell>
          <cell r="C117">
            <v>2053</v>
          </cell>
          <cell r="D117">
            <v>351</v>
          </cell>
        </row>
        <row r="118">
          <cell r="A118" t="str">
            <v>2021</v>
          </cell>
          <cell r="C118">
            <v>3049</v>
          </cell>
          <cell r="D118">
            <v>565</v>
          </cell>
        </row>
        <row r="119">
          <cell r="A119" t="str">
            <v>2022</v>
          </cell>
          <cell r="C119">
            <v>3454</v>
          </cell>
          <cell r="D119">
            <v>315</v>
          </cell>
        </row>
        <row r="120">
          <cell r="A120" t="str">
            <v>2023</v>
          </cell>
          <cell r="C120">
            <v>3241</v>
          </cell>
          <cell r="D120">
            <v>199</v>
          </cell>
        </row>
        <row r="121">
          <cell r="A121" t="str">
            <v>2024</v>
          </cell>
          <cell r="C121">
            <v>3202</v>
          </cell>
          <cell r="D121">
            <v>222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5761.0000000000009</v>
      </c>
      <c r="D12" s="81" t="s">
        <v>29</v>
      </c>
      <c r="E12" s="81"/>
      <c r="F12" s="82">
        <v>0.87550341446334845</v>
      </c>
      <c r="G12" s="82">
        <v>7.6420029895367119</v>
      </c>
      <c r="H12" s="81"/>
      <c r="I12" s="81">
        <v>4531.9999999999991</v>
      </c>
      <c r="J12" s="81" t="s">
        <v>29</v>
      </c>
      <c r="K12" s="81"/>
      <c r="L12" s="82">
        <v>0.93541202672605805</v>
      </c>
      <c r="M12" s="83">
        <v>4.5926609739210278</v>
      </c>
      <c r="O12" s="84" t="s">
        <v>30</v>
      </c>
      <c r="P12" s="63"/>
      <c r="Q12" s="81">
        <v>195</v>
      </c>
      <c r="R12" s="81" t="s">
        <v>29</v>
      </c>
      <c r="S12" s="81"/>
      <c r="T12" s="81">
        <v>183</v>
      </c>
      <c r="U12" s="81">
        <v>12</v>
      </c>
      <c r="V12" s="81"/>
      <c r="W12" s="81">
        <v>175</v>
      </c>
      <c r="X12" s="81"/>
      <c r="Y12" s="81">
        <v>20</v>
      </c>
      <c r="Z12" s="81">
        <v>12</v>
      </c>
      <c r="AA12" s="81">
        <v>5</v>
      </c>
      <c r="AB12" s="81" t="s">
        <v>64</v>
      </c>
      <c r="AC12" s="81">
        <v>1</v>
      </c>
      <c r="AD12" s="81">
        <v>2</v>
      </c>
      <c r="AE12" s="85">
        <v>10.403061224489797</v>
      </c>
    </row>
    <row r="13" spans="1:31" ht="15" customHeight="1">
      <c r="A13" s="86" t="s">
        <v>31</v>
      </c>
      <c r="B13" s="80"/>
      <c r="C13" s="87">
        <v>86</v>
      </c>
      <c r="D13" s="88">
        <v>1.4927963895157088E-2</v>
      </c>
      <c r="E13" s="89"/>
      <c r="F13" s="90">
        <v>1.1764705882352942</v>
      </c>
      <c r="G13" s="90">
        <v>-14.851485148514865</v>
      </c>
      <c r="H13" s="91"/>
      <c r="I13" s="87">
        <v>57.000000000000014</v>
      </c>
      <c r="J13" s="88">
        <v>1.2577228596646077E-2</v>
      </c>
      <c r="K13" s="92"/>
      <c r="L13" s="90">
        <v>-10.937499999999996</v>
      </c>
      <c r="M13" s="93">
        <v>-20.833333333333314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0.93846153846153846</v>
      </c>
      <c r="U13" s="94">
        <v>6.1538461538461542E-2</v>
      </c>
      <c r="V13" s="94"/>
      <c r="W13" s="94">
        <v>0.89743589743589747</v>
      </c>
      <c r="X13" s="94"/>
      <c r="Y13" s="94">
        <v>0.10256410256410256</v>
      </c>
      <c r="Z13" s="94">
        <v>6.1538461538461542E-2</v>
      </c>
      <c r="AA13" s="94">
        <v>2.564102564102564E-2</v>
      </c>
      <c r="AB13" s="94">
        <v>0</v>
      </c>
      <c r="AC13" s="94">
        <v>5.1282051282051282E-3</v>
      </c>
      <c r="AD13" s="94">
        <v>1.0256410256410256E-2</v>
      </c>
      <c r="AE13" s="97" t="s">
        <v>29</v>
      </c>
    </row>
    <row r="14" spans="1:31" ht="15" customHeight="1">
      <c r="A14" s="86" t="s">
        <v>32</v>
      </c>
      <c r="B14" s="24"/>
      <c r="C14" s="87">
        <v>5675.0000000000009</v>
      </c>
      <c r="D14" s="88">
        <v>0.98507203610484295</v>
      </c>
      <c r="E14" s="92"/>
      <c r="F14" s="90">
        <v>0.87095627444011581</v>
      </c>
      <c r="G14" s="90">
        <v>8.0746524471529586</v>
      </c>
      <c r="H14" s="92"/>
      <c r="I14" s="87">
        <v>4474.9999999999991</v>
      </c>
      <c r="J14" s="88">
        <v>0.98742277140335388</v>
      </c>
      <c r="K14" s="92"/>
      <c r="L14" s="90">
        <v>1.1070944419339848</v>
      </c>
      <c r="M14" s="93">
        <v>5.0222952358600832</v>
      </c>
      <c r="O14" s="98" t="s">
        <v>33</v>
      </c>
      <c r="P14" s="99"/>
      <c r="Q14" s="100">
        <v>1.0209424083769634</v>
      </c>
      <c r="R14" s="101" t="s">
        <v>29</v>
      </c>
      <c r="S14" s="100"/>
      <c r="T14" s="102">
        <v>1.011049723756906</v>
      </c>
      <c r="U14" s="102">
        <v>1.2</v>
      </c>
      <c r="V14" s="100"/>
      <c r="W14" s="102">
        <v>1.0115606936416186</v>
      </c>
      <c r="X14" s="100"/>
      <c r="Y14" s="102">
        <v>1.1111111111111112</v>
      </c>
      <c r="Z14" s="102">
        <v>1.0909090909090908</v>
      </c>
      <c r="AA14" s="102">
        <v>1</v>
      </c>
      <c r="AB14" s="102" t="s">
        <v>29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1818.0000000000005</v>
      </c>
      <c r="D16" s="88">
        <v>0.31557021350459991</v>
      </c>
      <c r="E16" s="92"/>
      <c r="F16" s="90">
        <v>0.27578599007167914</v>
      </c>
      <c r="G16" s="90">
        <v>9.8489425981873389</v>
      </c>
      <c r="H16" s="112"/>
      <c r="I16" s="87">
        <v>1471.0000000000002</v>
      </c>
      <c r="J16" s="88">
        <v>0.32458075904677858</v>
      </c>
      <c r="K16" s="92"/>
      <c r="L16" s="90">
        <v>0.68446269678307226</v>
      </c>
      <c r="M16" s="93">
        <v>7.5292397660819059</v>
      </c>
      <c r="O16" s="113" t="s">
        <v>37</v>
      </c>
      <c r="P16" s="21"/>
      <c r="Q16" s="114">
        <v>117</v>
      </c>
      <c r="R16" s="115">
        <v>0.6</v>
      </c>
      <c r="S16" s="116"/>
      <c r="T16" s="87">
        <v>114</v>
      </c>
      <c r="U16" s="87">
        <v>3</v>
      </c>
      <c r="V16" s="87"/>
      <c r="W16" s="87">
        <v>109</v>
      </c>
      <c r="X16" s="87"/>
      <c r="Y16" s="87">
        <v>8</v>
      </c>
      <c r="Z16" s="87">
        <v>3</v>
      </c>
      <c r="AA16" s="87">
        <v>3</v>
      </c>
      <c r="AB16" s="87" t="s">
        <v>64</v>
      </c>
      <c r="AC16" s="87">
        <v>1</v>
      </c>
      <c r="AD16" s="87">
        <v>1</v>
      </c>
      <c r="AE16" s="117">
        <v>12.262711864406782</v>
      </c>
    </row>
    <row r="17" spans="1:31" ht="15" customHeight="1">
      <c r="A17" s="86" t="s">
        <v>38</v>
      </c>
      <c r="B17" s="107"/>
      <c r="C17" s="87">
        <v>876.99999999999977</v>
      </c>
      <c r="D17" s="88">
        <v>0.15223051553549724</v>
      </c>
      <c r="E17" s="92"/>
      <c r="F17" s="90">
        <v>3.909952606635072</v>
      </c>
      <c r="G17" s="90">
        <v>15.243101182654357</v>
      </c>
      <c r="H17" s="116"/>
      <c r="I17" s="87">
        <v>694.99999999999977</v>
      </c>
      <c r="J17" s="88">
        <v>0.15335392762577227</v>
      </c>
      <c r="K17" s="92"/>
      <c r="L17" s="90">
        <v>4.5112781954886874</v>
      </c>
      <c r="M17" s="93">
        <v>11.022364217252379</v>
      </c>
      <c r="O17" s="113" t="s">
        <v>39</v>
      </c>
      <c r="P17" s="21"/>
      <c r="Q17" s="114">
        <v>78</v>
      </c>
      <c r="R17" s="115">
        <v>0.4</v>
      </c>
      <c r="S17" s="116"/>
      <c r="T17" s="87">
        <v>69</v>
      </c>
      <c r="U17" s="87">
        <v>9</v>
      </c>
      <c r="V17" s="87"/>
      <c r="W17" s="87">
        <v>66</v>
      </c>
      <c r="X17" s="87"/>
      <c r="Y17" s="87">
        <v>12</v>
      </c>
      <c r="Z17" s="87">
        <v>9</v>
      </c>
      <c r="AA17" s="87">
        <v>2</v>
      </c>
      <c r="AB17" s="87" t="s">
        <v>64</v>
      </c>
      <c r="AC17" s="87" t="s">
        <v>64</v>
      </c>
      <c r="AD17" s="87">
        <v>1</v>
      </c>
      <c r="AE17" s="117">
        <v>7.5897435897435885</v>
      </c>
    </row>
    <row r="18" spans="1:31" ht="15" customHeight="1">
      <c r="A18" s="86" t="s">
        <v>40</v>
      </c>
      <c r="B18" s="107"/>
      <c r="C18" s="87">
        <v>1004.9999999999993</v>
      </c>
      <c r="D18" s="88">
        <v>0.17444888040270773</v>
      </c>
      <c r="E18" s="92"/>
      <c r="F18" s="90">
        <v>1.0050251256280607</v>
      </c>
      <c r="G18" s="90">
        <v>-0.4950495049505626</v>
      </c>
      <c r="H18" s="116"/>
      <c r="I18" s="87">
        <v>850.99999999999977</v>
      </c>
      <c r="J18" s="88">
        <v>0.18777581641659311</v>
      </c>
      <c r="K18" s="92"/>
      <c r="L18" s="90">
        <v>0.23557126030622927</v>
      </c>
      <c r="M18" s="93">
        <v>-1.7321016166282017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2061</v>
      </c>
      <c r="D19" s="88">
        <v>0.35775039055719488</v>
      </c>
      <c r="E19" s="92"/>
      <c r="F19" s="90">
        <v>9.7134531325886342E-2</v>
      </c>
      <c r="G19" s="90">
        <v>7.0093457943924857</v>
      </c>
      <c r="H19" s="116"/>
      <c r="I19" s="87">
        <v>1514.9999999999995</v>
      </c>
      <c r="J19" s="88">
        <v>0.33428949691085608</v>
      </c>
      <c r="K19" s="92"/>
      <c r="L19" s="90">
        <v>-3.0016326791185748E-14</v>
      </c>
      <c r="M19" s="93">
        <v>2.8513238289205236</v>
      </c>
      <c r="O19" s="113" t="s">
        <v>43</v>
      </c>
      <c r="P19" s="21"/>
      <c r="Q19" s="121">
        <v>157</v>
      </c>
      <c r="R19" s="115">
        <v>0.80512820512820515</v>
      </c>
      <c r="S19" s="116"/>
      <c r="T19" s="87">
        <v>145</v>
      </c>
      <c r="U19" s="87">
        <v>12</v>
      </c>
      <c r="V19" s="87"/>
      <c r="W19" s="114">
        <v>138</v>
      </c>
      <c r="X19" s="114"/>
      <c r="Y19" s="87">
        <v>19</v>
      </c>
      <c r="Z19" s="87">
        <v>11</v>
      </c>
      <c r="AA19" s="87">
        <v>5</v>
      </c>
      <c r="AB19" s="87" t="s">
        <v>64</v>
      </c>
      <c r="AC19" s="87">
        <v>1</v>
      </c>
      <c r="AD19" s="87">
        <v>2</v>
      </c>
      <c r="AE19" s="117">
        <v>12.791139240506332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38</v>
      </c>
      <c r="R20" s="115">
        <v>0.19487179487179487</v>
      </c>
      <c r="S20" s="116"/>
      <c r="T20" s="87">
        <v>38</v>
      </c>
      <c r="U20" s="87" t="s">
        <v>64</v>
      </c>
      <c r="V20" s="87"/>
      <c r="W20" s="114">
        <v>37</v>
      </c>
      <c r="X20" s="114"/>
      <c r="Y20" s="87">
        <v>1</v>
      </c>
      <c r="Z20" s="87">
        <v>1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0.47368421052631576</v>
      </c>
    </row>
    <row r="21" spans="1:31" ht="15" customHeight="1">
      <c r="A21" s="86" t="s">
        <v>37</v>
      </c>
      <c r="B21" s="80"/>
      <c r="C21" s="87">
        <v>3340.0000000000014</v>
      </c>
      <c r="D21" s="88">
        <v>0.57976045825377553</v>
      </c>
      <c r="E21" s="92"/>
      <c r="F21" s="90">
        <v>0.84541062801936495</v>
      </c>
      <c r="G21" s="90">
        <v>4.7678795483062206</v>
      </c>
      <c r="H21" s="91"/>
      <c r="I21" s="87">
        <v>2574</v>
      </c>
      <c r="J21" s="88">
        <v>0.56796116504854377</v>
      </c>
      <c r="K21" s="92"/>
      <c r="L21" s="90">
        <v>0.54687499999996436</v>
      </c>
      <c r="M21" s="93">
        <v>0.42918454935624095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2421</v>
      </c>
      <c r="D22" s="88">
        <v>0.42023954174622452</v>
      </c>
      <c r="E22" s="92"/>
      <c r="F22" s="90">
        <v>0.9170487703209862</v>
      </c>
      <c r="G22" s="90">
        <v>11.876155268022206</v>
      </c>
      <c r="H22" s="92"/>
      <c r="I22" s="87">
        <v>1958.0000000000009</v>
      </c>
      <c r="J22" s="88">
        <v>0.43203883495145662</v>
      </c>
      <c r="K22" s="92"/>
      <c r="L22" s="90">
        <v>1.4507772020725622</v>
      </c>
      <c r="M22" s="93">
        <v>10.621468926553723</v>
      </c>
      <c r="O22" s="113" t="s">
        <v>46</v>
      </c>
      <c r="P22" s="21"/>
      <c r="Q22" s="121">
        <v>28</v>
      </c>
      <c r="R22" s="115">
        <v>0.14358974358974358</v>
      </c>
      <c r="S22" s="116"/>
      <c r="T22" s="87">
        <v>27</v>
      </c>
      <c r="U22" s="87">
        <v>1</v>
      </c>
      <c r="V22" s="87"/>
      <c r="W22" s="114">
        <v>23</v>
      </c>
      <c r="X22" s="114"/>
      <c r="Y22" s="87">
        <v>5</v>
      </c>
      <c r="Z22" s="87">
        <v>1</v>
      </c>
      <c r="AA22" s="87">
        <v>3</v>
      </c>
      <c r="AB22" s="87" t="s">
        <v>64</v>
      </c>
      <c r="AC22" s="87" t="s">
        <v>64</v>
      </c>
      <c r="AD22" s="87">
        <v>1</v>
      </c>
      <c r="AE22" s="117">
        <v>20.034482758620687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88</v>
      </c>
      <c r="R23" s="115">
        <v>0.45128205128205129</v>
      </c>
      <c r="S23" s="116"/>
      <c r="T23" s="87">
        <v>78</v>
      </c>
      <c r="U23" s="87">
        <v>10</v>
      </c>
      <c r="V23" s="87"/>
      <c r="W23" s="114">
        <v>76</v>
      </c>
      <c r="X23" s="114"/>
      <c r="Y23" s="87">
        <v>12</v>
      </c>
      <c r="Z23" s="87">
        <v>10</v>
      </c>
      <c r="AA23" s="87">
        <v>1</v>
      </c>
      <c r="AB23" s="87" t="s">
        <v>64</v>
      </c>
      <c r="AC23" s="87" t="s">
        <v>64</v>
      </c>
      <c r="AD23" s="87">
        <v>1</v>
      </c>
      <c r="AE23" s="117">
        <v>5.1363636363636358</v>
      </c>
    </row>
    <row r="24" spans="1:31" ht="15" customHeight="1">
      <c r="A24" s="86" t="s">
        <v>43</v>
      </c>
      <c r="B24" s="111"/>
      <c r="C24" s="87">
        <v>5265</v>
      </c>
      <c r="D24" s="88">
        <v>0.91390383613955894</v>
      </c>
      <c r="E24" s="92"/>
      <c r="F24" s="90">
        <v>0.63073394495412849</v>
      </c>
      <c r="G24" s="90">
        <v>7.2738386308068055</v>
      </c>
      <c r="H24" s="112"/>
      <c r="I24" s="87">
        <v>4143.0000000000018</v>
      </c>
      <c r="J24" s="88">
        <v>0.91416593115622302</v>
      </c>
      <c r="K24" s="92"/>
      <c r="L24" s="90">
        <v>0.87655222790362342</v>
      </c>
      <c r="M24" s="93">
        <v>4.6476382924981872</v>
      </c>
      <c r="O24" s="113" t="s">
        <v>48</v>
      </c>
      <c r="P24" s="21"/>
      <c r="Q24" s="121">
        <v>60</v>
      </c>
      <c r="R24" s="115">
        <v>0.30769230769230771</v>
      </c>
      <c r="S24" s="116"/>
      <c r="T24" s="87">
        <v>60</v>
      </c>
      <c r="U24" s="87" t="s">
        <v>64</v>
      </c>
      <c r="V24" s="87"/>
      <c r="W24" s="114">
        <v>58</v>
      </c>
      <c r="X24" s="114"/>
      <c r="Y24" s="87">
        <v>2</v>
      </c>
      <c r="Z24" s="87">
        <v>1</v>
      </c>
      <c r="AA24" s="87">
        <v>1</v>
      </c>
      <c r="AB24" s="87" t="s">
        <v>64</v>
      </c>
      <c r="AC24" s="87" t="s">
        <v>64</v>
      </c>
      <c r="AD24" s="87" t="s">
        <v>64</v>
      </c>
      <c r="AE24" s="117">
        <v>3.2999999999999994</v>
      </c>
    </row>
    <row r="25" spans="1:31" ht="15" customHeight="1">
      <c r="A25" s="86" t="s">
        <v>44</v>
      </c>
      <c r="B25" s="107"/>
      <c r="C25" s="87">
        <v>495.99999999999994</v>
      </c>
      <c r="D25" s="88">
        <v>8.6096163860440875E-2</v>
      </c>
      <c r="E25" s="92"/>
      <c r="F25" s="90">
        <v>3.5490605427974704</v>
      </c>
      <c r="G25" s="90">
        <v>11.71171171171167</v>
      </c>
      <c r="H25" s="116"/>
      <c r="I25" s="87">
        <v>389.00000000000017</v>
      </c>
      <c r="J25" s="88">
        <v>8.5834068843777631E-2</v>
      </c>
      <c r="K25" s="92"/>
      <c r="L25" s="90">
        <v>1.5665796344648268</v>
      </c>
      <c r="M25" s="93">
        <v>4.0106951871658687</v>
      </c>
      <c r="O25" s="113" t="s">
        <v>49</v>
      </c>
      <c r="P25" s="21"/>
      <c r="Q25" s="121">
        <v>19</v>
      </c>
      <c r="R25" s="115">
        <v>9.7435897435897437E-2</v>
      </c>
      <c r="S25" s="116"/>
      <c r="T25" s="87">
        <v>18</v>
      </c>
      <c r="U25" s="87">
        <v>1</v>
      </c>
      <c r="V25" s="87"/>
      <c r="W25" s="114">
        <v>18</v>
      </c>
      <c r="X25" s="114"/>
      <c r="Y25" s="87">
        <v>1</v>
      </c>
      <c r="Z25" s="87" t="s">
        <v>64</v>
      </c>
      <c r="AA25" s="87" t="s">
        <v>64</v>
      </c>
      <c r="AB25" s="87" t="s">
        <v>64</v>
      </c>
      <c r="AC25" s="87">
        <v>1</v>
      </c>
      <c r="AD25" s="87" t="s">
        <v>64</v>
      </c>
      <c r="AE25" s="117">
        <v>42.526315789473685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311.00000000000006</v>
      </c>
      <c r="D27" s="88">
        <v>5.3983683388300646E-2</v>
      </c>
      <c r="E27" s="92"/>
      <c r="F27" s="90">
        <v>-4.30769230769224</v>
      </c>
      <c r="G27" s="90">
        <v>16.044776119403007</v>
      </c>
      <c r="H27" s="116"/>
      <c r="I27" s="87">
        <v>238.00000000000006</v>
      </c>
      <c r="J27" s="88">
        <v>5.2515445719329236E-2</v>
      </c>
      <c r="K27" s="92"/>
      <c r="L27" s="90">
        <v>-4.8000000000000096</v>
      </c>
      <c r="M27" s="93">
        <v>9.1743119266055455</v>
      </c>
      <c r="O27" s="113" t="s">
        <v>51</v>
      </c>
      <c r="P27" s="123"/>
      <c r="Q27" s="124">
        <v>14</v>
      </c>
      <c r="R27" s="88">
        <v>7.179487179487179E-2</v>
      </c>
      <c r="S27" s="92"/>
      <c r="T27" s="114">
        <v>7</v>
      </c>
      <c r="U27" s="114">
        <v>7</v>
      </c>
      <c r="V27" s="114"/>
      <c r="W27" s="114">
        <v>8</v>
      </c>
      <c r="X27" s="114"/>
      <c r="Y27" s="87">
        <v>6</v>
      </c>
      <c r="Z27" s="87">
        <v>6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11.933333333333332</v>
      </c>
    </row>
    <row r="28" spans="1:31" ht="15" customHeight="1">
      <c r="A28" s="86" t="s">
        <v>47</v>
      </c>
      <c r="B28" s="107"/>
      <c r="C28" s="87">
        <v>1287.0000000000002</v>
      </c>
      <c r="D28" s="88">
        <v>0.22339871550078111</v>
      </c>
      <c r="E28" s="92"/>
      <c r="F28" s="90">
        <v>0.15564202334632121</v>
      </c>
      <c r="G28" s="90">
        <v>14.09574468085113</v>
      </c>
      <c r="H28" s="116"/>
      <c r="I28" s="87">
        <v>1106.0000000000002</v>
      </c>
      <c r="J28" s="88">
        <v>0.2440423654015888</v>
      </c>
      <c r="K28" s="92"/>
      <c r="L28" s="90">
        <v>9.0497737556581664E-2</v>
      </c>
      <c r="M28" s="93">
        <v>11.044176706827306</v>
      </c>
      <c r="O28" s="86" t="s">
        <v>52</v>
      </c>
      <c r="P28" s="21"/>
      <c r="Q28" s="124">
        <v>31</v>
      </c>
      <c r="R28" s="88">
        <v>0.15897435897435896</v>
      </c>
      <c r="S28" s="116"/>
      <c r="T28" s="114">
        <v>29</v>
      </c>
      <c r="U28" s="114">
        <v>2</v>
      </c>
      <c r="V28" s="114"/>
      <c r="W28" s="114">
        <v>29</v>
      </c>
      <c r="X28" s="114"/>
      <c r="Y28" s="87">
        <v>2</v>
      </c>
      <c r="Z28" s="87" t="s">
        <v>64</v>
      </c>
      <c r="AA28" s="87">
        <v>2</v>
      </c>
      <c r="AB28" s="87" t="s">
        <v>64</v>
      </c>
      <c r="AC28" s="87" t="s">
        <v>64</v>
      </c>
      <c r="AD28" s="87" t="s">
        <v>64</v>
      </c>
      <c r="AE28" s="117">
        <v>11.612903225806452</v>
      </c>
    </row>
    <row r="29" spans="1:31" ht="15" customHeight="1">
      <c r="A29" s="86" t="s">
        <v>48</v>
      </c>
      <c r="B29" s="107"/>
      <c r="C29" s="87">
        <v>1545.9999999999998</v>
      </c>
      <c r="D29" s="88">
        <v>0.26835618816177736</v>
      </c>
      <c r="E29" s="92"/>
      <c r="F29" s="90">
        <v>2.3163467902051162</v>
      </c>
      <c r="G29" s="90">
        <v>4.3184885290148296</v>
      </c>
      <c r="H29" s="116"/>
      <c r="I29" s="87">
        <v>1309.9999999999998</v>
      </c>
      <c r="J29" s="88">
        <v>0.28905560458958518</v>
      </c>
      <c r="K29" s="92"/>
      <c r="L29" s="90">
        <v>2.423768569194702</v>
      </c>
      <c r="M29" s="93">
        <v>3.0684500393391221</v>
      </c>
      <c r="O29" s="113" t="s">
        <v>53</v>
      </c>
      <c r="P29" s="21"/>
      <c r="Q29" s="124">
        <v>6</v>
      </c>
      <c r="R29" s="88">
        <v>3.0769230769230771E-2</v>
      </c>
      <c r="S29" s="116"/>
      <c r="T29" s="114">
        <v>6</v>
      </c>
      <c r="U29" s="114" t="s">
        <v>64</v>
      </c>
      <c r="V29" s="114"/>
      <c r="W29" s="114">
        <v>3</v>
      </c>
      <c r="X29" s="114"/>
      <c r="Y29" s="87">
        <v>3</v>
      </c>
      <c r="Z29" s="87">
        <v>1</v>
      </c>
      <c r="AA29" s="87">
        <v>2</v>
      </c>
      <c r="AB29" s="87" t="s">
        <v>64</v>
      </c>
      <c r="AC29" s="87" t="s">
        <v>64</v>
      </c>
      <c r="AD29" s="87" t="s">
        <v>64</v>
      </c>
      <c r="AE29" s="117">
        <v>62.333333333333336</v>
      </c>
    </row>
    <row r="30" spans="1:31" ht="15" customHeight="1">
      <c r="A30" s="86" t="s">
        <v>49</v>
      </c>
      <c r="B30" s="107"/>
      <c r="C30" s="87">
        <v>2616.9999999999995</v>
      </c>
      <c r="D30" s="88">
        <v>0.45426141294914063</v>
      </c>
      <c r="E30" s="92"/>
      <c r="F30" s="90">
        <v>1.0424710424710426</v>
      </c>
      <c r="G30" s="90">
        <v>5.7801131770412688</v>
      </c>
      <c r="H30" s="116"/>
      <c r="I30" s="87">
        <v>1878</v>
      </c>
      <c r="J30" s="88">
        <v>0.41438658428949698</v>
      </c>
      <c r="K30" s="92"/>
      <c r="L30" s="90">
        <v>1.1853448275861698</v>
      </c>
      <c r="M30" s="93">
        <v>1.6233766233766231</v>
      </c>
      <c r="O30" s="113" t="s">
        <v>54</v>
      </c>
      <c r="P30" s="107"/>
      <c r="Q30" s="124">
        <v>4</v>
      </c>
      <c r="R30" s="88">
        <v>2.0512820512820513E-2</v>
      </c>
      <c r="S30" s="116"/>
      <c r="T30" s="114">
        <v>4</v>
      </c>
      <c r="U30" s="114" t="s">
        <v>64</v>
      </c>
      <c r="V30" s="114"/>
      <c r="W30" s="114">
        <v>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140</v>
      </c>
      <c r="R31" s="128">
        <v>0.71794871794871795</v>
      </c>
      <c r="S31" s="129"/>
      <c r="T31" s="130">
        <v>137</v>
      </c>
      <c r="U31" s="130">
        <v>3</v>
      </c>
      <c r="V31" s="130"/>
      <c r="W31" s="130">
        <v>131</v>
      </c>
      <c r="X31" s="130"/>
      <c r="Y31" s="131">
        <v>9</v>
      </c>
      <c r="Z31" s="131">
        <v>5</v>
      </c>
      <c r="AA31" s="131">
        <v>1</v>
      </c>
      <c r="AB31" s="131" t="s">
        <v>64</v>
      </c>
      <c r="AC31" s="131">
        <v>1</v>
      </c>
      <c r="AD31" s="131">
        <v>2</v>
      </c>
      <c r="AE31" s="132">
        <v>8.0428571428571445</v>
      </c>
    </row>
    <row r="32" spans="1:31" ht="15" customHeight="1" thickBot="1">
      <c r="A32" s="86" t="s">
        <v>51</v>
      </c>
      <c r="B32" s="63"/>
      <c r="C32" s="87">
        <v>1311.0000000000007</v>
      </c>
      <c r="D32" s="88">
        <v>0.22756465891338318</v>
      </c>
      <c r="E32" s="92"/>
      <c r="F32" s="133">
        <v>0.38284839203680565</v>
      </c>
      <c r="G32" s="133">
        <v>5.470635559131189</v>
      </c>
      <c r="H32" s="134"/>
      <c r="I32" s="87">
        <v>1052.9999999999998</v>
      </c>
      <c r="J32" s="88">
        <v>0.23234774933804059</v>
      </c>
      <c r="K32" s="92"/>
      <c r="L32" s="90">
        <v>1.1527377521613393</v>
      </c>
      <c r="M32" s="93">
        <v>2.2330097087378196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1342</v>
      </c>
      <c r="D33" s="88">
        <v>0.23294566915466061</v>
      </c>
      <c r="E33" s="92"/>
      <c r="F33" s="133">
        <v>1.5128593040847376</v>
      </c>
      <c r="G33" s="133">
        <v>5.0900548159749599</v>
      </c>
      <c r="H33" s="91"/>
      <c r="I33" s="87">
        <v>1054.0000000000002</v>
      </c>
      <c r="J33" s="88">
        <v>0.23256840247131519</v>
      </c>
      <c r="K33" s="92"/>
      <c r="L33" s="90">
        <v>6.4717364926916179E-14</v>
      </c>
      <c r="M33" s="93">
        <v>1.1516314779271293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100</v>
      </c>
      <c r="D34" s="88">
        <v>1.7358097552508243E-2</v>
      </c>
      <c r="E34" s="92"/>
      <c r="F34" s="133">
        <v>-2.9126213592232877</v>
      </c>
      <c r="G34" s="133">
        <v>-5.6603773584905914</v>
      </c>
      <c r="H34" s="91"/>
      <c r="I34" s="87">
        <v>78</v>
      </c>
      <c r="J34" s="88">
        <v>1.7210944395410419E-2</v>
      </c>
      <c r="K34" s="92"/>
      <c r="L34" s="90">
        <v>-7.1428571428571423</v>
      </c>
      <c r="M34" s="93">
        <v>-10.344827586206883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264.99999999999989</v>
      </c>
      <c r="D35" s="88">
        <v>4.5998958514146822E-2</v>
      </c>
      <c r="E35" s="92"/>
      <c r="F35" s="133">
        <v>-2.5735294117647478</v>
      </c>
      <c r="G35" s="133">
        <v>7.7235772357722627</v>
      </c>
      <c r="H35" s="116"/>
      <c r="I35" s="87">
        <v>217</v>
      </c>
      <c r="J35" s="88">
        <v>4.7881729920564879E-2</v>
      </c>
      <c r="K35" s="92"/>
      <c r="L35" s="90">
        <v>-2.6905829596412434</v>
      </c>
      <c r="M35" s="93">
        <v>4.3269230769230633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2743</v>
      </c>
      <c r="D36" s="143">
        <v>0.47613261586530109</v>
      </c>
      <c r="E36" s="144"/>
      <c r="F36" s="145">
        <v>1.2924667651403079</v>
      </c>
      <c r="G36" s="145">
        <v>10.604838709677399</v>
      </c>
      <c r="H36" s="146"/>
      <c r="I36" s="142">
        <v>2130</v>
      </c>
      <c r="J36" s="143">
        <v>0.4699911738746691</v>
      </c>
      <c r="K36" s="144"/>
      <c r="L36" s="147">
        <v>2.0114942528735855</v>
      </c>
      <c r="M36" s="148">
        <v>8.3418107833163777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3423.9999999999995</v>
      </c>
      <c r="R37" s="81" t="s">
        <v>29</v>
      </c>
      <c r="S37" s="81"/>
      <c r="T37" s="81">
        <v>3259</v>
      </c>
      <c r="U37" s="81">
        <v>165</v>
      </c>
      <c r="V37" s="81"/>
      <c r="W37" s="81">
        <v>3202</v>
      </c>
      <c r="X37" s="81"/>
      <c r="Y37" s="81">
        <v>222</v>
      </c>
      <c r="Z37" s="81">
        <v>112</v>
      </c>
      <c r="AA37" s="81">
        <v>47</v>
      </c>
      <c r="AB37" s="81">
        <v>21</v>
      </c>
      <c r="AC37" s="81">
        <v>8</v>
      </c>
      <c r="AD37" s="81">
        <v>34</v>
      </c>
      <c r="AE37" s="156">
        <v>6.8727378867483919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0.95181074766355156</v>
      </c>
      <c r="U38" s="94">
        <v>4.8189252336448607E-2</v>
      </c>
      <c r="V38" s="161"/>
      <c r="W38" s="94">
        <v>0.93516355140186924</v>
      </c>
      <c r="X38" s="161"/>
      <c r="Y38" s="94">
        <v>6.4836448598130855E-2</v>
      </c>
      <c r="Z38" s="94">
        <v>3.2710280373831779E-2</v>
      </c>
      <c r="AA38" s="94">
        <v>1.3726635514018693E-2</v>
      </c>
      <c r="AB38" s="94">
        <v>6.1331775700934586E-3</v>
      </c>
      <c r="AC38" s="94">
        <v>2.3364485981308414E-3</v>
      </c>
      <c r="AD38" s="94">
        <v>9.9299065420560759E-3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1.0404132482528108</v>
      </c>
      <c r="R39" s="168" t="s">
        <v>29</v>
      </c>
      <c r="S39" s="100"/>
      <c r="T39" s="102">
        <v>1.031002847200253</v>
      </c>
      <c r="U39" s="102">
        <v>1.2313432835820894</v>
      </c>
      <c r="V39" s="100"/>
      <c r="W39" s="102">
        <v>1.0178003814367451</v>
      </c>
      <c r="X39" s="100"/>
      <c r="Y39" s="102">
        <v>1.3293413173652695</v>
      </c>
      <c r="Z39" s="102">
        <v>1.4177215189873418</v>
      </c>
      <c r="AA39" s="102">
        <v>1.0217391304347827</v>
      </c>
      <c r="AB39" s="102">
        <v>1.1052631578947369</v>
      </c>
      <c r="AC39" s="102">
        <v>1</v>
      </c>
      <c r="AD39" s="102">
        <v>1.1724137931034482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2121</v>
      </c>
      <c r="R41" s="115">
        <v>0.61945093457943934</v>
      </c>
      <c r="S41" s="116"/>
      <c r="T41" s="87">
        <v>2045</v>
      </c>
      <c r="U41" s="87">
        <v>76</v>
      </c>
      <c r="V41" s="87"/>
      <c r="W41" s="87">
        <v>2028</v>
      </c>
      <c r="X41" s="87"/>
      <c r="Y41" s="87">
        <v>93</v>
      </c>
      <c r="Z41" s="87">
        <v>38</v>
      </c>
      <c r="AA41" s="87">
        <v>20</v>
      </c>
      <c r="AB41" s="87">
        <v>13</v>
      </c>
      <c r="AC41" s="87">
        <v>7</v>
      </c>
      <c r="AD41" s="87">
        <v>15</v>
      </c>
      <c r="AE41" s="117">
        <v>6.7502356267671946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1303</v>
      </c>
      <c r="R42" s="115">
        <v>0.38054906542056077</v>
      </c>
      <c r="S42" s="116"/>
      <c r="T42" s="87">
        <v>1214</v>
      </c>
      <c r="U42" s="87">
        <v>89</v>
      </c>
      <c r="V42" s="87"/>
      <c r="W42" s="87">
        <v>1174</v>
      </c>
      <c r="X42" s="87"/>
      <c r="Y42" s="87">
        <v>129</v>
      </c>
      <c r="Z42" s="87">
        <v>74</v>
      </c>
      <c r="AA42" s="87">
        <v>27</v>
      </c>
      <c r="AB42" s="87">
        <v>8</v>
      </c>
      <c r="AC42" s="87">
        <v>1</v>
      </c>
      <c r="AD42" s="87">
        <v>19</v>
      </c>
      <c r="AE42" s="117">
        <v>7.0720858895705616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2732</v>
      </c>
      <c r="R44" s="115">
        <v>0.79789719626168232</v>
      </c>
      <c r="S44" s="116"/>
      <c r="T44" s="87">
        <v>2598</v>
      </c>
      <c r="U44" s="87">
        <v>134</v>
      </c>
      <c r="V44" s="87"/>
      <c r="W44" s="114">
        <v>2540</v>
      </c>
      <c r="X44" s="114"/>
      <c r="Y44" s="114">
        <v>192</v>
      </c>
      <c r="Z44" s="114">
        <v>99</v>
      </c>
      <c r="AA44" s="114">
        <v>41</v>
      </c>
      <c r="AB44" s="114">
        <v>15</v>
      </c>
      <c r="AC44" s="114">
        <v>8</v>
      </c>
      <c r="AD44" s="114">
        <v>29</v>
      </c>
      <c r="AE44" s="120">
        <v>7.3419897585954601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692</v>
      </c>
      <c r="R45" s="115">
        <v>0.20210280373831779</v>
      </c>
      <c r="S45" s="116"/>
      <c r="T45" s="87">
        <v>661</v>
      </c>
      <c r="U45" s="87">
        <v>31</v>
      </c>
      <c r="V45" s="87"/>
      <c r="W45" s="114">
        <v>662</v>
      </c>
      <c r="X45" s="114"/>
      <c r="Y45" s="114">
        <v>30</v>
      </c>
      <c r="Z45" s="114">
        <v>13</v>
      </c>
      <c r="AA45" s="114">
        <v>6</v>
      </c>
      <c r="AB45" s="114">
        <v>6</v>
      </c>
      <c r="AC45" s="114" t="s">
        <v>64</v>
      </c>
      <c r="AD45" s="114">
        <v>5</v>
      </c>
      <c r="AE45" s="120">
        <v>5.0187861271676262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541</v>
      </c>
      <c r="R47" s="115">
        <v>0.15800233644859815</v>
      </c>
      <c r="S47" s="116"/>
      <c r="T47" s="87">
        <v>515</v>
      </c>
      <c r="U47" s="87">
        <v>26</v>
      </c>
      <c r="V47" s="87"/>
      <c r="W47" s="114">
        <v>480</v>
      </c>
      <c r="X47" s="114"/>
      <c r="Y47" s="114">
        <v>61</v>
      </c>
      <c r="Z47" s="114">
        <v>28</v>
      </c>
      <c r="AA47" s="114">
        <v>11</v>
      </c>
      <c r="AB47" s="114">
        <v>6</v>
      </c>
      <c r="AC47" s="114" t="s">
        <v>64</v>
      </c>
      <c r="AD47" s="114">
        <v>16</v>
      </c>
      <c r="AE47" s="120">
        <v>9.3800738007380193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1490</v>
      </c>
      <c r="R48" s="115">
        <v>0.43516355140186924</v>
      </c>
      <c r="S48" s="116"/>
      <c r="T48" s="87">
        <v>1422</v>
      </c>
      <c r="U48" s="87">
        <v>68</v>
      </c>
      <c r="V48" s="87"/>
      <c r="W48" s="114">
        <v>1393</v>
      </c>
      <c r="X48" s="114"/>
      <c r="Y48" s="114">
        <v>97</v>
      </c>
      <c r="Z48" s="114">
        <v>54</v>
      </c>
      <c r="AA48" s="114">
        <v>21</v>
      </c>
      <c r="AB48" s="114">
        <v>8</v>
      </c>
      <c r="AC48" s="114">
        <v>1</v>
      </c>
      <c r="AD48" s="114">
        <v>13</v>
      </c>
      <c r="AE48" s="120">
        <v>5.08053691275168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1049</v>
      </c>
      <c r="R49" s="115">
        <v>0.30636682242990659</v>
      </c>
      <c r="S49" s="116"/>
      <c r="T49" s="87">
        <v>1009</v>
      </c>
      <c r="U49" s="87">
        <v>40</v>
      </c>
      <c r="V49" s="87"/>
      <c r="W49" s="114">
        <v>1007</v>
      </c>
      <c r="X49" s="114"/>
      <c r="Y49" s="114">
        <v>42</v>
      </c>
      <c r="Z49" s="114">
        <v>23</v>
      </c>
      <c r="AA49" s="114">
        <v>12</v>
      </c>
      <c r="AB49" s="114">
        <v>4</v>
      </c>
      <c r="AC49" s="114" t="s">
        <v>64</v>
      </c>
      <c r="AD49" s="114">
        <v>3</v>
      </c>
      <c r="AE49" s="120">
        <v>3.78095238095238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344</v>
      </c>
      <c r="R50" s="115">
        <v>0.10046728971962618</v>
      </c>
      <c r="S50" s="116"/>
      <c r="T50" s="87">
        <v>313</v>
      </c>
      <c r="U50" s="87">
        <v>31</v>
      </c>
      <c r="V50" s="87"/>
      <c r="W50" s="114">
        <v>322</v>
      </c>
      <c r="X50" s="114"/>
      <c r="Y50" s="114">
        <v>22</v>
      </c>
      <c r="Z50" s="114">
        <v>7</v>
      </c>
      <c r="AA50" s="114">
        <v>3</v>
      </c>
      <c r="AB50" s="114">
        <v>3</v>
      </c>
      <c r="AC50" s="114">
        <v>7</v>
      </c>
      <c r="AD50" s="114">
        <v>2</v>
      </c>
      <c r="AE50" s="120">
        <v>20.122093023255815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254</v>
      </c>
      <c r="R52" s="115">
        <v>7.4182242990654221E-2</v>
      </c>
      <c r="S52" s="92"/>
      <c r="T52" s="114">
        <v>191</v>
      </c>
      <c r="U52" s="114">
        <v>63</v>
      </c>
      <c r="V52" s="114"/>
      <c r="W52" s="114">
        <v>192</v>
      </c>
      <c r="X52" s="114"/>
      <c r="Y52" s="114">
        <v>62</v>
      </c>
      <c r="Z52" s="114">
        <v>49</v>
      </c>
      <c r="AA52" s="114">
        <v>9</v>
      </c>
      <c r="AB52" s="114">
        <v>3</v>
      </c>
      <c r="AC52" s="114" t="s">
        <v>64</v>
      </c>
      <c r="AD52" s="114">
        <v>1</v>
      </c>
      <c r="AE52" s="120">
        <v>12.949218749999977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468</v>
      </c>
      <c r="R53" s="115">
        <v>0.13668224299065423</v>
      </c>
      <c r="S53" s="116"/>
      <c r="T53" s="114">
        <v>432</v>
      </c>
      <c r="U53" s="114">
        <v>36</v>
      </c>
      <c r="V53" s="114"/>
      <c r="W53" s="114">
        <v>438</v>
      </c>
      <c r="X53" s="114"/>
      <c r="Y53" s="114">
        <v>30</v>
      </c>
      <c r="Z53" s="114">
        <v>16</v>
      </c>
      <c r="AA53" s="114">
        <v>4</v>
      </c>
      <c r="AB53" s="114">
        <v>2</v>
      </c>
      <c r="AC53" s="114">
        <v>5</v>
      </c>
      <c r="AD53" s="114">
        <v>3</v>
      </c>
      <c r="AE53" s="120">
        <v>12.589743589743595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44</v>
      </c>
      <c r="R54" s="115">
        <v>1.2850467289719628E-2</v>
      </c>
      <c r="S54" s="116"/>
      <c r="T54" s="114">
        <v>44</v>
      </c>
      <c r="U54" s="114" t="s">
        <v>64</v>
      </c>
      <c r="V54" s="114"/>
      <c r="W54" s="114">
        <v>40</v>
      </c>
      <c r="X54" s="114"/>
      <c r="Y54" s="114">
        <v>4</v>
      </c>
      <c r="Z54" s="114">
        <v>1</v>
      </c>
      <c r="AA54" s="114">
        <v>3</v>
      </c>
      <c r="AB54" s="114" t="s">
        <v>64</v>
      </c>
      <c r="AC54" s="114" t="s">
        <v>64</v>
      </c>
      <c r="AD54" s="114" t="s">
        <v>64</v>
      </c>
      <c r="AE54" s="120">
        <v>12.590909090909093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113</v>
      </c>
      <c r="R55" s="115">
        <v>3.3002336448598138E-2</v>
      </c>
      <c r="S55" s="116"/>
      <c r="T55" s="114">
        <v>109</v>
      </c>
      <c r="U55" s="114">
        <v>4</v>
      </c>
      <c r="V55" s="114"/>
      <c r="W55" s="114">
        <v>105</v>
      </c>
      <c r="X55" s="114"/>
      <c r="Y55" s="114">
        <v>8</v>
      </c>
      <c r="Z55" s="114">
        <v>4</v>
      </c>
      <c r="AA55" s="114">
        <v>1</v>
      </c>
      <c r="AB55" s="114">
        <v>1</v>
      </c>
      <c r="AC55" s="114" t="s">
        <v>64</v>
      </c>
      <c r="AD55" s="114">
        <v>2</v>
      </c>
      <c r="AE55" s="120">
        <v>6.7433628318584065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2545</v>
      </c>
      <c r="R56" s="182">
        <v>0.74328271028037396</v>
      </c>
      <c r="S56" s="129"/>
      <c r="T56" s="130">
        <v>2483</v>
      </c>
      <c r="U56" s="130">
        <v>62</v>
      </c>
      <c r="V56" s="130"/>
      <c r="W56" s="130">
        <v>2427</v>
      </c>
      <c r="X56" s="130"/>
      <c r="Y56" s="130">
        <v>118</v>
      </c>
      <c r="Z56" s="130">
        <v>42</v>
      </c>
      <c r="AA56" s="130">
        <v>30</v>
      </c>
      <c r="AB56" s="130">
        <v>15</v>
      </c>
      <c r="AC56" s="130">
        <v>3</v>
      </c>
      <c r="AD56" s="130">
        <v>28</v>
      </c>
      <c r="AE56" s="183">
        <v>5.1170923379174846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2025-01-02T15:55:34Z</dcterms:created>
  <dcterms:modified xsi:type="dcterms:W3CDTF">2025-01-02T15:55:42Z</dcterms:modified>
</cp:coreProperties>
</file>