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TURISMO PRIMAVERA COVID\"/>
    </mc:Choice>
  </mc:AlternateContent>
  <bookViews>
    <workbookView xWindow="0" yWindow="0" windowWidth="21600" windowHeight="8910" tabRatio="731"/>
  </bookViews>
  <sheets>
    <sheet name="Portada " sheetId="8" r:id="rId1"/>
    <sheet name="Óptico" sheetId="9" r:id="rId2"/>
    <sheet name="Plan Radio" sheetId="7" r:id="rId3"/>
  </sheets>
  <externalReferences>
    <externalReference r:id="rId4"/>
    <externalReference r:id="rId5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Óptico!$B$10:$D$11</definedName>
    <definedName name="_Key1" localSheetId="1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localSheetId="1" hidden="1">{"'banner (abr)'!$A$14:$G$22"}</definedName>
    <definedName name="aq" hidden="1">{"'banner (abr)'!$A$14:$G$22"}</definedName>
    <definedName name="AQW" hidden="1">{"'banner (abr)'!$A$14:$G$22"}</definedName>
    <definedName name="_xlnm.Print_Area" localSheetId="2">'Plan Radio'!$A$1:$AA$64</definedName>
    <definedName name="AS" localSheetId="1" hidden="1">{"'mayo'!$A$1:$AO$202"}</definedName>
    <definedName name="AS" hidden="1">{"'mayo'!$A$1:$AO$202"}</definedName>
    <definedName name="asasas" localSheetId="1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1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localSheetId="1" hidden="1">{"'banner (abr)'!$A$14:$G$22"}</definedName>
    <definedName name="bvnbf" hidden="1">{"'banner (abr)'!$A$14:$G$22"}</definedName>
    <definedName name="bvsg" localSheetId="1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hidden="1">{"'mayo'!$A$1:$AO$202"}</definedName>
    <definedName name="caradio" localSheetId="1" hidden="1">{"'mayo'!$A$1:$AO$202"}</definedName>
    <definedName name="caradio" hidden="1">{"'mayo'!$A$1:$AO$202"}</definedName>
    <definedName name="caradio2" hidden="1">{"'mayo'!$A$1:$AO$202"}</definedName>
    <definedName name="CARAS" localSheetId="1" hidden="1">{"'mayo'!$A$1:$AO$202"}</definedName>
    <definedName name="CARAS" hidden="1">{"'mayo'!$A$1:$AO$202"}</definedName>
    <definedName name="CC" localSheetId="1" hidden="1">{"'banner (abr)'!$A$14:$G$22"}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localSheetId="1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localSheetId="1" hidden="1">{"'banner (abr)'!$A$14:$G$22"}</definedName>
    <definedName name="DFGF" hidden="1">{"'banner (abr)'!$A$14:$G$22"}</definedName>
    <definedName name="DFGH" localSheetId="1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hidden="1">{"'banner (abr)'!$A$14:$G$22"}</definedName>
    <definedName name="dfjdf" localSheetId="1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localSheetId="1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hidden="1">{"'banner (abr)'!$A$14:$G$22"}</definedName>
    <definedName name="FFFFF" localSheetId="1" hidden="1">{"'banner (abr)'!$A$14:$G$22"}</definedName>
    <definedName name="FFFFF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hidden="1">{"'banner (abr)'!$A$14:$G$22"}</definedName>
    <definedName name="fgdfg" localSheetId="1" hidden="1">{"'banner (abr)'!$A$14:$G$22"}</definedName>
    <definedName name="fgdfg" hidden="1">{"'banner (abr)'!$A$14:$G$22"}</definedName>
    <definedName name="FGFD" localSheetId="1" hidden="1">{"'mayo'!$A$1:$AO$202"}</definedName>
    <definedName name="FGFD" hidden="1">{"'mayo'!$A$1:$AO$202"}</definedName>
    <definedName name="fgh" localSheetId="1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hidden="1">{"'banner (abr)'!$A$14:$G$22"}</definedName>
    <definedName name="g" localSheetId="1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hidden="1">{"'banner (abr)'!$A$14:$G$22"}</definedName>
    <definedName name="gf" localSheetId="1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hidden="1">{"'mayo'!$A$1:$AO$202"}</definedName>
    <definedName name="hh" localSheetId="1" hidden="1">{"'mayo'!$A$1:$AO$202"}</definedName>
    <definedName name="hh" hidden="1">{"'mayo'!$A$1:$AO$202"}</definedName>
    <definedName name="hhh" localSheetId="1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hidden="1">"27/01/99"</definedName>
    <definedName name="HTML_LineAfter" localSheetId="1" hidden="1">TRUE</definedName>
    <definedName name="HTML_LineAfter" hidden="1">FALSE</definedName>
    <definedName name="HTML_LineBefore" localSheetId="1" hidden="1">TRUE</definedName>
    <definedName name="HTML_LineBefore" hidden="1">FALSE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hidden="1">{"'banner (abr)'!$A$14:$G$22"}</definedName>
    <definedName name="junio" localSheetId="1" hidden="1">{"'banner (abr)'!$A$14:$G$22"}</definedName>
    <definedName name="junio" hidden="1">{"'banner (abr)'!$A$14:$G$22"}</definedName>
    <definedName name="k" hidden="1">#REF!</definedName>
    <definedName name="kfkf" hidden="1">{"'mayo'!$A$1:$AO$202"}</definedName>
    <definedName name="khjkjhjkh" localSheetId="1" hidden="1">{"'mayo'!$A$1:$AO$202"}</definedName>
    <definedName name="khjkjhjkh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hidden="1">{"'banner (abr)'!$A$14:$G$22"}</definedName>
    <definedName name="lauu" hidden="1">{"'banner (abr)'!$A$14:$G$22"}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hidden="1">{"'banner (abr)'!$A$14:$G$22"}</definedName>
    <definedName name="medi" localSheetId="1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hidden="1">{#N/A,#N/A,FALSE,"ABR";#N/A,#N/A,FALSE,"MAR";#N/A,#N/A,FALSE,"CUSTOS"}</definedName>
    <definedName name="MKI" hidden="1">{"'banner (abr)'!$A$14:$G$22"}</definedName>
    <definedName name="mmm" localSheetId="1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hidden="1">{"'banner (abr)'!$A$14:$G$22"}</definedName>
    <definedName name="ÑÑ" localSheetId="1" hidden="1">{"'mayo'!$A$1:$AO$202"}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hidden="1">{"'mayo'!$A$1:$AO$202"}</definedName>
    <definedName name="qq" localSheetId="1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hidden="1">{"'banner (abr)'!$A$14:$G$22"}</definedName>
    <definedName name="rr" localSheetId="1" hidden="1">{"'mayo'!$A$1:$AO$202"}</definedName>
    <definedName name="rr" hidden="1">{"'mayo'!$A$1:$AO$202"}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localSheetId="1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hidden="1">{"'mayo'!$A$1:$AO$202"}</definedName>
    <definedName name="saa" localSheetId="1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hidden="1">{"'banner (abr)'!$A$14:$G$22"}</definedName>
    <definedName name="sda" localSheetId="1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hidden="1">{"'banner (abr)'!$A$14:$G$22"}</definedName>
    <definedName name="sdfasdf" hidden="1">#REF!</definedName>
    <definedName name="SDFD" hidden="1">{"'banner (abr)'!$A$14:$G$22"}</definedName>
    <definedName name="sdfh" localSheetId="1" hidden="1">{"'banner (abr)'!$A$14:$G$22"}</definedName>
    <definedName name="sdfh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localSheetId="1" hidden="1">{"'banner (abr)'!$A$14:$G$22"}</definedName>
    <definedName name="T" hidden="1">{"'banner (abr)'!$A$14:$G$22"}</definedName>
    <definedName name="target" localSheetId="1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_xlnm.Print_Titles" localSheetId="2">'Plan Radio'!$1:$6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hidden="1">{#N/A,#N/A,FALSE,"ABR";#N/A,#N/A,FALSE,"MAR";#N/A,#N/A,FALSE,"CUSTOS"}</definedName>
    <definedName name="TTR" hidden="1">{"'banner (abr)'!$A$14:$G$22"}</definedName>
    <definedName name="TTT" localSheetId="1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hidden="1">{"'banner (abr)'!$A$14:$G$22"}</definedName>
    <definedName name="tuio" localSheetId="1" hidden="1">{"'banner (abr)'!$A$14:$G$22"}</definedName>
    <definedName name="tuio" hidden="1">{"'banner (abr)'!$A$14:$G$22"}</definedName>
    <definedName name="TVE" localSheetId="1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hidden="1">{"'banner (abr)'!$A$14:$G$22"}</definedName>
    <definedName name="XCG" localSheetId="1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1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localSheetId="1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<sst xmlns="http://schemas.openxmlformats.org/spreadsheetml/2006/main" count="262" uniqueCount="108">
  <si>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</si>
  <si>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</si>
  <si>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</si>
  <si>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</si>
  <si>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</si>
  <si>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</si>
  <si>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</si>
  <si>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</si>
  <si>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</si>
  <si>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</si>
  <si>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</si>
  <si>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</si>
  <si>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</si>
  <si>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</si>
  <si>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</si>
  <si>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</si>
  <si>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</si>
  <si>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</si>
  <si>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</si>
  <si>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</si>
  <si>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</si>
  <si>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</si>
  <si>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</si>
  <si>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</si>
  <si>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</si>
  <si>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</si>
  <si>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</si>
  <si>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</si>
  <si>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</si>
  <si>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</si>
  <si>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R.C-100 MADRID</t>
  </si>
  <si>
    <t>R.CAPITAL RADIO-MADRID</t>
  </si>
  <si>
    <t>R.EUROPA FM MADRID</t>
  </si>
  <si>
    <t>R.INTER MADRID OM Y FM</t>
  </si>
  <si>
    <t>R.INTERECONOMIA MADRID</t>
  </si>
  <si>
    <t>R.KISS FM MADRID</t>
  </si>
  <si>
    <t>R.MARCA MADRID</t>
  </si>
  <si>
    <t>R.ROCK FM MADRID</t>
  </si>
  <si>
    <t>R.SOL XXI MADRID</t>
  </si>
  <si>
    <t>R.ONDA MADRID</t>
  </si>
  <si>
    <t>R.TOP RADIO MADRID</t>
  </si>
  <si>
    <t>ANDA YA</t>
  </si>
  <si>
    <t>40 PRINCIPALES MAÑANA</t>
  </si>
  <si>
    <t>BUENOS DIAS, JAVI Y MAR</t>
  </si>
  <si>
    <t>100 MUSICA MAÑANAS</t>
  </si>
  <si>
    <t>100 MUSICA TARDES</t>
  </si>
  <si>
    <t>AFTER WORK</t>
  </si>
  <si>
    <t>FUTBOL ESRADIO</t>
  </si>
  <si>
    <t>LEVANTATE Y CARDENAS</t>
  </si>
  <si>
    <t>FORMULA EUROPA FM TARDES</t>
  </si>
  <si>
    <t>EL BAROMETRO</t>
  </si>
  <si>
    <t>CAPITAL INTERECONOMIA  1ª HORA</t>
  </si>
  <si>
    <t>MERCADO DE DIVISAS (MI)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</si>
  <si>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</si>
  <si>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</si>
  <si>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</si>
  <si>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</si>
  <si>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</si>
  <si>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</si>
  <si>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</si>
  <si>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>DESPIERTA MADRID</t>
  </si>
  <si>
    <t>FORMULA TOP TARDES</t>
  </si>
  <si>
    <t>MADRID DIRECTO</t>
  </si>
  <si>
    <t xml:space="preserve">TOTAL NETO + IVA </t>
  </si>
  <si>
    <t>A DIARIO</t>
  </si>
  <si>
    <t>HORA 14 COM.MADRID</t>
  </si>
  <si>
    <t>LA VENTANA DE COM.MADRID</t>
  </si>
  <si>
    <t>MAS DE UNO</t>
  </si>
  <si>
    <t>ROCK FM MAÑANAS</t>
  </si>
  <si>
    <t>CAPITAL: LA BOLSA Y LA VIDA</t>
  </si>
  <si>
    <t>LAS NOTICIAS DE LAS DOS</t>
  </si>
  <si>
    <t>YU</t>
  </si>
  <si>
    <t>DE UNO EN UNO</t>
  </si>
  <si>
    <t>ES LA MAÑANA DE FEDERICO</t>
  </si>
  <si>
    <t>KILOMETRO CERO</t>
  </si>
  <si>
    <t>EN CASA DE HERRERO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</si>
  <si>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</si>
  <si>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</si>
  <si>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</si>
  <si>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</si>
  <si>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</si>
  <si>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</si>
  <si>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</si>
  <si>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PLAN MEDIOS</t>
  </si>
  <si>
    <t>CIERRE DE MERCADOS</t>
  </si>
  <si>
    <t>DIRECTO MARCA MADRID</t>
  </si>
  <si>
    <t>EL ENFOQUE 1ªPARTE</t>
  </si>
  <si>
    <t>EL PUNTO SOBRE LA HISTORIA</t>
  </si>
  <si>
    <t>MADRID FRENTE AL CORONAVIRUS</t>
  </si>
  <si>
    <t>21:00</t>
  </si>
  <si>
    <t>21:30</t>
  </si>
  <si>
    <t>22:45</t>
  </si>
  <si>
    <t>Comunidad de Madrid</t>
  </si>
  <si>
    <t>R.LIBERTAD MADRID</t>
  </si>
  <si>
    <t>TOTAL DIA</t>
  </si>
  <si>
    <t>R.PEPERADIO MADRID</t>
  </si>
  <si>
    <t>MADRID TRABAJA</t>
  </si>
  <si>
    <t>Consejería de Cultura y Turismo</t>
  </si>
  <si>
    <t>Turismo</t>
  </si>
  <si>
    <t>Del 14 al 27 de Mayo 2020</t>
  </si>
  <si>
    <t>40 PRINCIPALES TARDES</t>
  </si>
  <si>
    <t>A MEDIA SESION</t>
  </si>
  <si>
    <t xml:space="preserve">BUENOS DIAS, MADRID </t>
  </si>
  <si>
    <t>MUSICA EN LIBERTAD</t>
  </si>
  <si>
    <t>30"</t>
  </si>
  <si>
    <t>R.INTERNACIONAL</t>
  </si>
  <si>
    <t>MUNDO NOTICIAS</t>
  </si>
  <si>
    <t>RADIO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</si>
</sst>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mmmm\-yy;@"/>
    <numFmt numFmtId="168" formatCode="[$-C0A]d\ &quot;de&quot;\ mmmm\ &quot;de&quot;\ yy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sz val="10"/>
      <name val="Century Gothic"/>
      <family val="2"/>
    </font>
    <font>
      <sz val="9"/>
      <name val="Calibri"/>
      <family val="2"/>
    </font>
    <font>
      <sz val="11"/>
      <color theme="0"/>
      <name val="Calibri"/>
      <family val="2"/>
      <scheme val="minor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22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10" fillId="0" borderId="0"/>
    <xf numFmtId="16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5" fillId="0" borderId="0"/>
  </cellStyleXfs>
  <cellXfs count="78">
    <xf numFmtId="0" fontId="0" fillId="0" borderId="0" xfId="0"/>
    <xf numFmtId="0" fontId="2" fillId="0" borderId="0" xfId="0" applyFont="1" applyProtection="1"/>
    <xf numFmtId="0" fontId="2" fillId="0" borderId="0" xfId="0" applyFont="1" applyFill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9" fillId="0" borderId="0" xfId="5" applyNumberFormat="1" applyFont="1" applyFill="1" applyBorder="1" applyAlignment="1" applyProtection="1">
      <alignment horizontal="right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11" fillId="0" borderId="0" xfId="0" applyFont="1"/>
    <xf numFmtId="3" fontId="12" fillId="0" borderId="0" xfId="8" applyNumberFormat="1" applyFont="1" applyAlignment="1" applyProtection="1">
      <alignment horizontal="center"/>
    </xf>
    <xf numFmtId="0" fontId="7" fillId="0" borderId="0" xfId="0" applyFont="1"/>
    <xf numFmtId="0" fontId="3" fillId="0" borderId="8" xfId="0" applyFont="1" applyFill="1" applyBorder="1" applyAlignment="1" applyProtection="1">
      <alignment horizontal="center" vertical="center" wrapText="1"/>
    </xf>
    <xf numFmtId="1" fontId="2" fillId="4" borderId="4" xfId="0" applyNumberFormat="1" applyFont="1" applyFill="1" applyBorder="1" applyAlignment="1" applyProtection="1">
      <alignment horizontal="center" vertical="center" shrinkToFit="1"/>
    </xf>
    <xf numFmtId="1" fontId="2" fillId="0" borderId="4" xfId="0" applyNumberFormat="1" applyFont="1" applyFill="1" applyBorder="1" applyAlignment="1" applyProtection="1">
      <alignment horizontal="center" vertical="center" shrinkToFi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Border="1"/>
    <xf numFmtId="0" fontId="11" fillId="0" borderId="0" xfId="0" applyFont="1" applyBorder="1" applyAlignment="1">
      <alignment horizontal="center"/>
    </xf>
    <xf numFmtId="44" fontId="11" fillId="0" borderId="0" xfId="1" applyFont="1" applyBorder="1"/>
    <xf numFmtId="0" fontId="11" fillId="0" borderId="0" xfId="0" applyFont="1" applyAlignment="1">
      <alignment horizontal="center"/>
    </xf>
    <xf numFmtId="44" fontId="11" fillId="0" borderId="0" xfId="1" applyFont="1" applyAlignment="1">
      <alignment horizontal="center"/>
    </xf>
    <xf numFmtId="0" fontId="18" fillId="0" borderId="0" xfId="0" applyFont="1"/>
    <xf numFmtId="44" fontId="11" fillId="0" borderId="0" xfId="1" applyFont="1"/>
    <xf numFmtId="0" fontId="11" fillId="0" borderId="0" xfId="0" applyFont="1" applyFill="1"/>
    <xf numFmtId="0" fontId="12" fillId="0" borderId="0" xfId="8" applyFont="1" applyProtection="1"/>
    <xf numFmtId="1" fontId="18" fillId="0" borderId="0" xfId="0" applyNumberFormat="1" applyFont="1"/>
    <xf numFmtId="0" fontId="11" fillId="0" borderId="0" xfId="0" applyFont="1" applyFill="1" applyBorder="1"/>
    <xf numFmtId="0" fontId="2" fillId="0" borderId="12" xfId="0" applyFont="1" applyBorder="1" applyProtection="1"/>
    <xf numFmtId="0" fontId="8" fillId="0" borderId="13" xfId="5" applyNumberFormat="1" applyFont="1" applyFill="1" applyBorder="1" applyAlignment="1" applyProtection="1">
      <alignment vertical="center"/>
    </xf>
    <xf numFmtId="166" fontId="8" fillId="0" borderId="14" xfId="6" applyNumberFormat="1" applyFont="1" applyFill="1" applyBorder="1" applyAlignment="1" applyProtection="1">
      <alignment vertical="center"/>
    </xf>
    <xf numFmtId="0" fontId="9" fillId="0" borderId="15" xfId="5" applyNumberFormat="1" applyFont="1" applyFill="1" applyBorder="1" applyAlignment="1" applyProtection="1">
      <alignment horizontal="right" vertical="center"/>
    </xf>
    <xf numFmtId="44" fontId="9" fillId="0" borderId="16" xfId="7" applyFont="1" applyFill="1" applyBorder="1" applyAlignment="1" applyProtection="1">
      <alignment vertical="center"/>
    </xf>
    <xf numFmtId="0" fontId="2" fillId="0" borderId="17" xfId="0" applyFont="1" applyBorder="1" applyProtection="1"/>
    <xf numFmtId="0" fontId="8" fillId="0" borderId="18" xfId="5" applyNumberFormat="1" applyFont="1" applyFill="1" applyBorder="1" applyAlignment="1" applyProtection="1">
      <alignment vertical="center"/>
    </xf>
    <xf numFmtId="166" fontId="8" fillId="0" borderId="19" xfId="6" applyNumberFormat="1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shrinkToFit="1"/>
    </xf>
    <xf numFmtId="165" fontId="8" fillId="0" borderId="11" xfId="0" applyNumberFormat="1" applyFont="1" applyFill="1" applyBorder="1" applyAlignment="1" applyProtection="1">
      <alignment horizontal="center" shrinkToFit="1"/>
    </xf>
    <xf numFmtId="165" fontId="8" fillId="3" borderId="11" xfId="0" applyNumberFormat="1" applyFont="1" applyFill="1" applyBorder="1" applyAlignment="1" applyProtection="1">
      <alignment horizontal="center" shrinkToFit="1"/>
    </xf>
    <xf numFmtId="0" fontId="16" fillId="0" borderId="0" xfId="0" applyFont="1" applyBorder="1" applyAlignment="1">
      <alignment vertical="center"/>
    </xf>
    <xf numFmtId="44" fontId="17" fillId="0" borderId="0" xfId="0" applyNumberFormat="1" applyFont="1" applyBorder="1"/>
    <xf numFmtId="0" fontId="18" fillId="0" borderId="0" xfId="0" applyFont="1" applyBorder="1"/>
    <xf numFmtId="0" fontId="18" fillId="0" borderId="0" xfId="0" applyFont="1" applyFill="1" applyBorder="1"/>
    <xf numFmtId="44" fontId="2" fillId="0" borderId="6" xfId="1" applyFont="1" applyFill="1" applyBorder="1" applyAlignment="1" applyProtection="1">
      <alignment horizontal="center" vertical="center"/>
    </xf>
    <xf numFmtId="44" fontId="11" fillId="0" borderId="0" xfId="0" applyNumberFormat="1" applyFont="1" applyAlignment="1">
      <alignment vertical="center" wrapText="1"/>
    </xf>
    <xf numFmtId="0" fontId="20" fillId="0" borderId="0" xfId="9" applyFont="1" applyAlignment="1">
      <alignment horizontal="left"/>
    </xf>
    <xf numFmtId="0" fontId="21" fillId="0" borderId="0" xfId="9" applyFont="1"/>
    <xf numFmtId="14" fontId="0" fillId="0" borderId="0" xfId="0" applyNumberFormat="1"/>
    <xf numFmtId="0" fontId="0" fillId="0" borderId="0" xfId="0" applyAlignment="1">
      <alignment horizontal="center"/>
    </xf>
    <xf numFmtId="168" fontId="7" fillId="0" borderId="0" xfId="0" applyNumberFormat="1" applyFont="1" applyFill="1" applyAlignment="1">
      <alignment horizontal="center"/>
    </xf>
    <xf numFmtId="0" fontId="22" fillId="0" borderId="0" xfId="0" applyFont="1" applyBorder="1" applyAlignment="1" applyProtection="1"/>
    <xf numFmtId="0" fontId="2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4" fontId="2" fillId="5" borderId="23" xfId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44" fontId="2" fillId="0" borderId="0" xfId="0" applyNumberFormat="1" applyFont="1" applyFill="1" applyAlignment="1" applyProtection="1">
      <alignment vertical="center"/>
    </xf>
    <xf numFmtId="3" fontId="2" fillId="0" borderId="0" xfId="1" applyNumberFormat="1" applyFont="1" applyFill="1" applyProtection="1"/>
    <xf numFmtId="44" fontId="11" fillId="0" borderId="0" xfId="0" applyNumberFormat="1" applyFont="1"/>
    <xf numFmtId="3" fontId="0" fillId="0" borderId="0" xfId="0" applyNumberFormat="1"/>
    <xf numFmtId="0" fontId="0" fillId="0" borderId="0" xfId="0" applyAlignment="1">
      <alignment vertical="center"/>
    </xf>
    <xf numFmtId="20" fontId="2" fillId="0" borderId="6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24" fillId="0" borderId="0" xfId="0" applyFont="1" applyBorder="1" applyAlignment="1" applyProtection="1"/>
    <xf numFmtId="167" fontId="9" fillId="0" borderId="0" xfId="0" quotePrefix="1" applyNumberFormat="1" applyFont="1" applyBorder="1" applyAlignment="1" applyProtection="1">
      <alignment horizontal="center"/>
    </xf>
    <xf numFmtId="1" fontId="13" fillId="0" borderId="0" xfId="0" applyNumberFormat="1" applyFont="1"/>
    <xf numFmtId="9" fontId="2" fillId="0" borderId="6" xfId="2" applyFont="1" applyFill="1" applyBorder="1" applyAlignment="1" applyProtection="1">
      <alignment horizontal="center" vertical="center"/>
    </xf>
    <xf numFmtId="0" fontId="6" fillId="2" borderId="22" xfId="3" applyFont="1" applyFill="1" applyBorder="1" applyAlignment="1" applyProtection="1">
      <alignment horizontal="center" vertical="center" wrapText="1"/>
    </xf>
    <xf numFmtId="0" fontId="6" fillId="2" borderId="5" xfId="3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167" fontId="9" fillId="0" borderId="1" xfId="0" quotePrefix="1" applyNumberFormat="1" applyFont="1" applyBorder="1" applyAlignment="1" applyProtection="1">
      <alignment horizontal="center"/>
    </xf>
    <xf numFmtId="167" fontId="9" fillId="0" borderId="2" xfId="0" quotePrefix="1" applyNumberFormat="1" applyFont="1" applyBorder="1" applyAlignment="1" applyProtection="1">
      <alignment horizontal="center"/>
    </xf>
    <xf numFmtId="167" fontId="9" fillId="0" borderId="3" xfId="0" quotePrefix="1" applyNumberFormat="1" applyFont="1" applyBorder="1" applyAlignment="1" applyProtection="1">
      <alignment horizontal="center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7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6"/>
  <sheetViews>
    <sheetView showGridLines="0" tabSelected="1" zoomScaleNormal="100" workbookViewId="0">
      <selection activeCell="D11" sqref="D11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44" t="s">
        <v>76</v>
      </c>
      <c r="B14" s="45" t="s">
        <v>92</v>
      </c>
      <c r="C14" s="9"/>
    </row>
    <row r="15" spans="1:3" ht="26.25" x14ac:dyDescent="0.4">
      <c r="A15" s="44"/>
      <c r="B15" s="45" t="s">
        <v>97</v>
      </c>
      <c r="C15" s="9"/>
    </row>
    <row r="16" spans="1:3" ht="26.25" x14ac:dyDescent="0.4">
      <c r="A16" s="44" t="s">
        <v>77</v>
      </c>
      <c r="B16" s="45" t="s">
        <v>98</v>
      </c>
      <c r="C16" s="9"/>
    </row>
    <row r="17" spans="1:10" ht="26.25" x14ac:dyDescent="0.4">
      <c r="A17" s="44" t="s">
        <v>78</v>
      </c>
      <c r="B17" s="45" t="s">
        <v>99</v>
      </c>
      <c r="C17" s="9"/>
    </row>
    <row r="19" spans="1:10" ht="26.25" x14ac:dyDescent="0.4">
      <c r="A19" s="44" t="s">
        <v>79</v>
      </c>
    </row>
    <row r="21" spans="1:10" x14ac:dyDescent="0.25">
      <c r="H21" s="46"/>
    </row>
    <row r="25" spans="1:10" x14ac:dyDescent="0.25">
      <c r="I25" s="46"/>
    </row>
    <row r="26" spans="1:10" x14ac:dyDescent="0.25">
      <c r="C26" s="47"/>
      <c r="J26" s="4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E13"/>
  <sheetViews>
    <sheetView showGridLines="0" zoomScale="80" zoomScaleNormal="80" zoomScalePageLayoutView="80" workbookViewId="0">
      <selection activeCell="B12" sqref="B12"/>
    </sheetView>
  </sheetViews>
  <sheetFormatPr baseColWidth="10" defaultColWidth="11.42578125" defaultRowHeight="12" x14ac:dyDescent="0.2"/>
  <cols>
    <col min="1" max="1" width="1.28515625" style="1" customWidth="1"/>
    <col min="2" max="2" width="34" style="1" customWidth="1"/>
    <col min="3" max="3" width="7.85546875" style="1" customWidth="1"/>
    <col min="4" max="4" width="22.85546875" style="1" customWidth="1"/>
    <col min="5" max="5" width="12.42578125" style="1" bestFit="1" customWidth="1"/>
    <col min="6" max="6" width="12.28515625" style="1" bestFit="1" customWidth="1"/>
    <col min="7" max="16384" width="11.42578125" style="1"/>
  </cols>
  <sheetData>
    <row r="1" spans="2:5" ht="27.75" x14ac:dyDescent="0.4">
      <c r="B1" s="49"/>
      <c r="C1" s="4"/>
      <c r="D1" s="3"/>
    </row>
    <row r="2" spans="2:5" ht="27.75" x14ac:dyDescent="0.4">
      <c r="B2" s="49" t="s">
        <v>97</v>
      </c>
      <c r="C2" s="4"/>
      <c r="D2" s="3"/>
    </row>
    <row r="3" spans="2:5" ht="27.75" x14ac:dyDescent="0.4">
      <c r="B3" s="49" t="s">
        <v>98</v>
      </c>
      <c r="C3" s="4"/>
      <c r="D3" s="3"/>
    </row>
    <row r="4" spans="2:5" ht="27.75" x14ac:dyDescent="0.4">
      <c r="B4" s="49" t="s">
        <v>80</v>
      </c>
      <c r="C4" s="4"/>
      <c r="D4" s="3"/>
    </row>
    <row r="5" spans="2:5" x14ac:dyDescent="0.2">
      <c r="B5" s="4"/>
    </row>
    <row r="6" spans="2:5" x14ac:dyDescent="0.2">
      <c r="B6" s="4"/>
    </row>
    <row r="7" spans="2:5" ht="15" customHeight="1" x14ac:dyDescent="0.25">
      <c r="B7" s="50"/>
      <c r="D7" s="3"/>
    </row>
    <row r="8" spans="2:5" ht="15.75" customHeight="1" x14ac:dyDescent="0.2">
      <c r="B8" s="4"/>
      <c r="C8" s="4"/>
      <c r="D8" s="3"/>
    </row>
    <row r="9" spans="2:5" s="51" customFormat="1" ht="15" customHeight="1" x14ac:dyDescent="0.2">
      <c r="B9" s="68" t="s">
        <v>81</v>
      </c>
      <c r="C9" s="4"/>
      <c r="D9" s="70" t="s">
        <v>82</v>
      </c>
    </row>
    <row r="10" spans="2:5" s="51" customFormat="1" ht="30.75" customHeight="1" thickBot="1" x14ac:dyDescent="0.25">
      <c r="B10" s="69"/>
      <c r="C10" s="4"/>
      <c r="D10" s="71"/>
    </row>
    <row r="11" spans="2:5" s="55" customFormat="1" ht="36" customHeight="1" thickBot="1" x14ac:dyDescent="0.3">
      <c r="B11" s="52" t="s">
        <v>107</v>
      </c>
      <c r="C11" s="53"/>
      <c r="D11" s="54">
        <v>123923.03</v>
      </c>
      <c r="E11" s="56"/>
    </row>
    <row r="13" spans="2:5" ht="15" x14ac:dyDescent="0.2">
      <c r="B13" s="60"/>
    </row>
  </sheetData>
  <mergeCells count="2">
    <mergeCell ref="B9:B10"/>
    <mergeCell ref="D9:D10"/>
  </mergeCells>
  <dataValidations count="1">
    <dataValidation type="list" allowBlank="1" showInputMessage="1" showErrorMessage="1" sqref="B11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5"/>
  <sheetViews>
    <sheetView showGridLines="0" zoomScale="80" zoomScaleNormal="80" workbookViewId="0">
      <selection activeCell="A3" sqref="A3"/>
    </sheetView>
  </sheetViews>
  <sheetFormatPr baseColWidth="10" defaultColWidth="9.140625" defaultRowHeight="15" x14ac:dyDescent="0.25"/>
  <cols>
    <col min="1" max="1" width="41" style="7" customWidth="1"/>
    <col min="2" max="2" width="46.28515625" style="7" customWidth="1"/>
    <col min="3" max="3" width="11" style="7" customWidth="1"/>
    <col min="4" max="4" width="8.42578125" style="22" customWidth="1"/>
    <col min="5" max="5" width="13.85546875" style="7" customWidth="1"/>
    <col min="6" max="6" width="9.42578125" style="7" customWidth="1"/>
    <col min="7" max="13" width="4" style="7" customWidth="1"/>
    <col min="14" max="20" width="4.42578125" style="7" customWidth="1"/>
    <col min="21" max="22" width="4.42578125" customWidth="1"/>
    <col min="23" max="23" width="4" style="7" customWidth="1"/>
    <col min="24" max="24" width="12.5703125" style="21" customWidth="1"/>
    <col min="25" max="25" width="9.5703125" style="18" customWidth="1"/>
    <col min="26" max="26" width="13" style="19" customWidth="1"/>
    <col min="27" max="27" width="18.85546875" style="19" customWidth="1"/>
    <col min="28" max="28" width="11.7109375" style="7" bestFit="1" customWidth="1"/>
    <col min="29" max="16384" width="9.140625" style="7"/>
  </cols>
  <sheetData>
    <row r="1" spans="1:27" s="2" customFormat="1" ht="23.25" x14ac:dyDescent="0.35">
      <c r="A1" s="64" t="s">
        <v>83</v>
      </c>
      <c r="B1" s="64" t="s">
        <v>97</v>
      </c>
      <c r="E1" s="57"/>
    </row>
    <row r="2" spans="1:27" s="2" customFormat="1" ht="23.25" x14ac:dyDescent="0.35">
      <c r="A2" s="64"/>
      <c r="B2" s="64" t="s">
        <v>98</v>
      </c>
      <c r="E2" s="57"/>
    </row>
    <row r="3" spans="1:27" ht="15.75" thickBot="1" x14ac:dyDescent="0.3">
      <c r="A3" s="14"/>
      <c r="B3" s="15"/>
      <c r="C3" s="15"/>
      <c r="D3" s="25"/>
      <c r="F3" s="15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W3" s="16"/>
      <c r="X3" s="17"/>
      <c r="Y3" s="17"/>
      <c r="Z3" s="17"/>
      <c r="AA3" s="17"/>
    </row>
    <row r="4" spans="1:27" s="20" customFormat="1" thickBot="1" x14ac:dyDescent="0.3">
      <c r="A4" s="38"/>
      <c r="B4" s="39"/>
      <c r="C4" s="40"/>
      <c r="D4" s="41"/>
      <c r="E4" s="40"/>
      <c r="F4" s="40"/>
      <c r="H4" s="75">
        <v>43952</v>
      </c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65"/>
      <c r="X4" s="72"/>
      <c r="Y4" s="72"/>
      <c r="Z4" s="72"/>
      <c r="AA4" s="72"/>
    </row>
    <row r="5" spans="1:27" s="20" customFormat="1" ht="14.25" customHeight="1" thickTop="1" x14ac:dyDescent="0.25">
      <c r="A5" s="69" t="s">
        <v>12</v>
      </c>
      <c r="B5" s="69" t="s">
        <v>13</v>
      </c>
      <c r="C5" s="69" t="s">
        <v>0</v>
      </c>
      <c r="D5" s="69" t="s">
        <v>14</v>
      </c>
      <c r="E5" s="69" t="s">
        <v>15</v>
      </c>
      <c r="F5" s="69" t="s">
        <v>16</v>
      </c>
      <c r="H5" s="35" t="s">
        <v>7</v>
      </c>
      <c r="I5" s="35" t="s">
        <v>1</v>
      </c>
      <c r="J5" s="35" t="s">
        <v>2</v>
      </c>
      <c r="K5" s="35" t="s">
        <v>3</v>
      </c>
      <c r="L5" s="35" t="s">
        <v>4</v>
      </c>
      <c r="M5" s="35" t="s">
        <v>5</v>
      </c>
      <c r="N5" s="35" t="s">
        <v>6</v>
      </c>
      <c r="O5" s="35" t="s">
        <v>7</v>
      </c>
      <c r="P5" s="35" t="s">
        <v>1</v>
      </c>
      <c r="Q5" s="35" t="s">
        <v>2</v>
      </c>
      <c r="R5" s="35" t="s">
        <v>3</v>
      </c>
      <c r="S5" s="35" t="s">
        <v>4</v>
      </c>
      <c r="T5" s="35" t="s">
        <v>5</v>
      </c>
      <c r="U5" s="35" t="s">
        <v>6</v>
      </c>
      <c r="X5" s="73" t="s">
        <v>9</v>
      </c>
      <c r="Y5" s="73" t="s">
        <v>19</v>
      </c>
      <c r="Z5" s="73" t="s">
        <v>10</v>
      </c>
      <c r="AA5" s="73" t="s">
        <v>8</v>
      </c>
    </row>
    <row r="6" spans="1:27" s="20" customFormat="1" ht="14.25" thickBot="1" x14ac:dyDescent="0.3">
      <c r="A6" s="69" t="s">
        <v>12</v>
      </c>
      <c r="B6" s="69" t="s">
        <v>13</v>
      </c>
      <c r="C6" s="69" t="s">
        <v>0</v>
      </c>
      <c r="D6" s="69" t="s">
        <v>14</v>
      </c>
      <c r="E6" s="69" t="s">
        <v>15</v>
      </c>
      <c r="F6" s="69" t="s">
        <v>16</v>
      </c>
      <c r="H6" s="36">
        <v>14</v>
      </c>
      <c r="I6" s="36">
        <v>15</v>
      </c>
      <c r="J6" s="37">
        <v>16</v>
      </c>
      <c r="K6" s="37">
        <v>17</v>
      </c>
      <c r="L6" s="36">
        <v>18</v>
      </c>
      <c r="M6" s="36">
        <v>19</v>
      </c>
      <c r="N6" s="36">
        <v>20</v>
      </c>
      <c r="O6" s="36">
        <v>21</v>
      </c>
      <c r="P6" s="36">
        <v>22</v>
      </c>
      <c r="Q6" s="37">
        <v>23</v>
      </c>
      <c r="R6" s="37">
        <v>24</v>
      </c>
      <c r="S6" s="36">
        <v>25</v>
      </c>
      <c r="T6" s="36">
        <v>26</v>
      </c>
      <c r="U6" s="36">
        <v>27</v>
      </c>
      <c r="X6" s="74"/>
      <c r="Y6" s="74"/>
      <c r="Z6" s="74"/>
      <c r="AA6" s="74"/>
    </row>
    <row r="7" spans="1:27" s="13" customFormat="1" x14ac:dyDescent="0.25">
      <c r="A7" s="34" t="s">
        <v>17</v>
      </c>
      <c r="B7" s="10" t="s">
        <v>18</v>
      </c>
      <c r="C7" s="6" t="s">
        <v>20</v>
      </c>
      <c r="D7" s="6" t="s">
        <v>104</v>
      </c>
      <c r="E7" s="61">
        <v>0.28472222222222221</v>
      </c>
      <c r="F7" s="61">
        <v>0.33333333333333331</v>
      </c>
      <c r="G7"/>
      <c r="H7" s="12">
        <v>2</v>
      </c>
      <c r="I7" s="12">
        <v>1</v>
      </c>
      <c r="J7" s="11"/>
      <c r="K7" s="11"/>
      <c r="L7" s="12">
        <v>1</v>
      </c>
      <c r="M7" s="12">
        <v>1</v>
      </c>
      <c r="N7" s="12">
        <v>1</v>
      </c>
      <c r="O7" s="12">
        <v>1</v>
      </c>
      <c r="P7" s="12">
        <v>1</v>
      </c>
      <c r="Q7" s="11"/>
      <c r="R7" s="11"/>
      <c r="S7" s="12">
        <v>1</v>
      </c>
      <c r="T7" s="12">
        <v>1</v>
      </c>
      <c r="U7" s="12">
        <v>1</v>
      </c>
      <c r="W7"/>
      <c r="X7" s="42">
        <v>3795</v>
      </c>
      <c r="Y7" s="67">
        <v>0.6</v>
      </c>
      <c r="Z7" s="42">
        <v>1518</v>
      </c>
      <c r="AA7" s="42">
        <v>16698</v>
      </c>
    </row>
    <row r="8" spans="1:27" s="13" customFormat="1" x14ac:dyDescent="0.25">
      <c r="A8" s="34" t="s">
        <v>17</v>
      </c>
      <c r="B8" s="10" t="s">
        <v>65</v>
      </c>
      <c r="C8" s="6" t="s">
        <v>20</v>
      </c>
      <c r="D8" s="6" t="s">
        <v>104</v>
      </c>
      <c r="E8" s="61">
        <v>0.58680555555555558</v>
      </c>
      <c r="F8" s="61">
        <v>0.60416666666666663</v>
      </c>
      <c r="G8"/>
      <c r="H8" s="12">
        <v>1</v>
      </c>
      <c r="I8" s="12">
        <v>1</v>
      </c>
      <c r="J8" s="11"/>
      <c r="K8" s="11"/>
      <c r="L8" s="12">
        <v>1</v>
      </c>
      <c r="M8" s="12">
        <v>1</v>
      </c>
      <c r="N8" s="12">
        <v>1</v>
      </c>
      <c r="O8" s="12">
        <v>1</v>
      </c>
      <c r="P8" s="12">
        <v>1</v>
      </c>
      <c r="Q8" s="11"/>
      <c r="R8" s="11"/>
      <c r="S8" s="12">
        <v>1</v>
      </c>
      <c r="T8" s="12">
        <v>1</v>
      </c>
      <c r="U8" s="12">
        <v>1</v>
      </c>
      <c r="W8"/>
      <c r="X8" s="42">
        <v>1006.5</v>
      </c>
      <c r="Y8" s="67">
        <v>0.6</v>
      </c>
      <c r="Z8" s="42">
        <v>402.6</v>
      </c>
      <c r="AA8" s="42">
        <v>4026</v>
      </c>
    </row>
    <row r="9" spans="1:27" s="13" customFormat="1" x14ac:dyDescent="0.25">
      <c r="A9" s="34" t="s">
        <v>17</v>
      </c>
      <c r="B9" s="10" t="s">
        <v>66</v>
      </c>
      <c r="C9" s="6" t="s">
        <v>20</v>
      </c>
      <c r="D9" s="6" t="s">
        <v>104</v>
      </c>
      <c r="E9" s="61">
        <v>0.80555555555555547</v>
      </c>
      <c r="F9" s="61">
        <v>0.81944444444444453</v>
      </c>
      <c r="G9"/>
      <c r="H9" s="12">
        <v>1</v>
      </c>
      <c r="I9" s="12">
        <v>1</v>
      </c>
      <c r="J9" s="11"/>
      <c r="K9" s="11"/>
      <c r="L9" s="12">
        <v>1</v>
      </c>
      <c r="M9" s="12">
        <v>1</v>
      </c>
      <c r="N9" s="12">
        <v>1</v>
      </c>
      <c r="O9" s="12">
        <v>1</v>
      </c>
      <c r="P9" s="12">
        <v>1</v>
      </c>
      <c r="Q9" s="11"/>
      <c r="R9" s="11"/>
      <c r="S9" s="12">
        <v>1</v>
      </c>
      <c r="T9" s="12">
        <v>1</v>
      </c>
      <c r="U9" s="12"/>
      <c r="W9"/>
      <c r="X9" s="42">
        <v>915</v>
      </c>
      <c r="Y9" s="67">
        <v>0.6</v>
      </c>
      <c r="Z9" s="42">
        <v>366</v>
      </c>
      <c r="AA9" s="42">
        <v>3294</v>
      </c>
    </row>
    <row r="10" spans="1:27" s="13" customFormat="1" x14ac:dyDescent="0.25">
      <c r="A10" s="34" t="s">
        <v>21</v>
      </c>
      <c r="B10" s="10" t="s">
        <v>22</v>
      </c>
      <c r="C10" s="6" t="s">
        <v>20</v>
      </c>
      <c r="D10" s="6" t="s">
        <v>104</v>
      </c>
      <c r="E10" s="61">
        <v>0.25</v>
      </c>
      <c r="F10" s="61">
        <v>0.54166666666666663</v>
      </c>
      <c r="G10"/>
      <c r="H10" s="12">
        <v>2</v>
      </c>
      <c r="I10" s="12">
        <v>2</v>
      </c>
      <c r="J10" s="11"/>
      <c r="K10" s="11"/>
      <c r="L10" s="12">
        <v>2</v>
      </c>
      <c r="M10" s="12">
        <v>2</v>
      </c>
      <c r="N10" s="12">
        <v>2</v>
      </c>
      <c r="O10" s="12">
        <v>2</v>
      </c>
      <c r="P10" s="12">
        <v>2</v>
      </c>
      <c r="Q10" s="11"/>
      <c r="R10" s="11"/>
      <c r="S10" s="12">
        <v>1</v>
      </c>
      <c r="T10" s="12">
        <v>1</v>
      </c>
      <c r="U10" s="12">
        <v>1</v>
      </c>
      <c r="W10"/>
      <c r="X10" s="42">
        <v>1860</v>
      </c>
      <c r="Y10" s="67">
        <v>0.45</v>
      </c>
      <c r="Z10" s="42">
        <v>1023</v>
      </c>
      <c r="AA10" s="42">
        <v>17391</v>
      </c>
    </row>
    <row r="11" spans="1:27" s="13" customFormat="1" x14ac:dyDescent="0.25">
      <c r="A11" s="34" t="s">
        <v>21</v>
      </c>
      <c r="B11" s="10" t="s">
        <v>23</v>
      </c>
      <c r="C11" s="6" t="s">
        <v>20</v>
      </c>
      <c r="D11" s="6" t="s">
        <v>104</v>
      </c>
      <c r="E11" s="61">
        <v>0.625</v>
      </c>
      <c r="F11" s="61">
        <v>0.79166666666666663</v>
      </c>
      <c r="G11"/>
      <c r="H11" s="12">
        <v>2</v>
      </c>
      <c r="I11" s="12">
        <v>2</v>
      </c>
      <c r="J11" s="11"/>
      <c r="K11" s="11"/>
      <c r="L11" s="12">
        <v>1</v>
      </c>
      <c r="M11" s="12">
        <v>1</v>
      </c>
      <c r="N11" s="12">
        <v>1</v>
      </c>
      <c r="O11" s="12">
        <v>1</v>
      </c>
      <c r="P11" s="12">
        <v>1</v>
      </c>
      <c r="Q11" s="11"/>
      <c r="R11" s="11"/>
      <c r="S11" s="12">
        <v>1</v>
      </c>
      <c r="T11" s="12">
        <v>1</v>
      </c>
      <c r="U11" s="12">
        <v>1</v>
      </c>
      <c r="W11"/>
      <c r="X11" s="42">
        <v>1050</v>
      </c>
      <c r="Y11" s="67">
        <v>0.45</v>
      </c>
      <c r="Z11" s="42">
        <v>577.5</v>
      </c>
      <c r="AA11" s="42">
        <v>6930</v>
      </c>
    </row>
    <row r="12" spans="1:27" s="13" customFormat="1" x14ac:dyDescent="0.25">
      <c r="A12" s="34" t="s">
        <v>24</v>
      </c>
      <c r="B12" s="10" t="s">
        <v>58</v>
      </c>
      <c r="C12" s="6" t="s">
        <v>20</v>
      </c>
      <c r="D12" s="6" t="s">
        <v>104</v>
      </c>
      <c r="E12" s="61">
        <v>0.28819444444444448</v>
      </c>
      <c r="F12" s="61">
        <v>0.45833333333333331</v>
      </c>
      <c r="G12"/>
      <c r="H12" s="12">
        <v>1</v>
      </c>
      <c r="I12" s="12">
        <v>1</v>
      </c>
      <c r="J12" s="11"/>
      <c r="K12" s="11"/>
      <c r="L12" s="12">
        <v>1</v>
      </c>
      <c r="M12" s="12">
        <v>1</v>
      </c>
      <c r="N12" s="12">
        <v>1</v>
      </c>
      <c r="O12" s="12">
        <v>1</v>
      </c>
      <c r="P12" s="12">
        <v>1</v>
      </c>
      <c r="Q12" s="11"/>
      <c r="R12" s="11"/>
      <c r="S12" s="12">
        <v>1</v>
      </c>
      <c r="T12" s="12">
        <v>1</v>
      </c>
      <c r="U12" s="12"/>
      <c r="W12"/>
      <c r="X12" s="42">
        <v>1717.5</v>
      </c>
      <c r="Y12" s="67">
        <v>0.45</v>
      </c>
      <c r="Z12" s="42">
        <v>944.625</v>
      </c>
      <c r="AA12" s="42">
        <v>8501.625</v>
      </c>
    </row>
    <row r="13" spans="1:27" s="13" customFormat="1" x14ac:dyDescent="0.25">
      <c r="A13" s="34" t="s">
        <v>24</v>
      </c>
      <c r="B13" s="10" t="s">
        <v>67</v>
      </c>
      <c r="C13" s="6" t="s">
        <v>20</v>
      </c>
      <c r="D13" s="6" t="s">
        <v>104</v>
      </c>
      <c r="E13" s="61">
        <v>0.45833333333333331</v>
      </c>
      <c r="F13" s="61">
        <v>0.52083333333333337</v>
      </c>
      <c r="G13"/>
      <c r="H13" s="12">
        <v>1</v>
      </c>
      <c r="I13" s="12">
        <v>1</v>
      </c>
      <c r="J13" s="11"/>
      <c r="K13" s="11"/>
      <c r="L13" s="12"/>
      <c r="M13" s="12">
        <v>1</v>
      </c>
      <c r="N13" s="12"/>
      <c r="O13" s="12">
        <v>1</v>
      </c>
      <c r="P13" s="12"/>
      <c r="Q13" s="11"/>
      <c r="R13" s="11"/>
      <c r="S13" s="12"/>
      <c r="T13" s="12"/>
      <c r="U13" s="12"/>
      <c r="W13"/>
      <c r="X13" s="42">
        <v>1395</v>
      </c>
      <c r="Y13" s="67">
        <v>0.45</v>
      </c>
      <c r="Z13" s="42">
        <v>767.25</v>
      </c>
      <c r="AA13" s="42">
        <v>3069</v>
      </c>
    </row>
    <row r="14" spans="1:27" s="13" customFormat="1" x14ac:dyDescent="0.25">
      <c r="A14" s="34" t="s">
        <v>24</v>
      </c>
      <c r="B14" s="10" t="s">
        <v>25</v>
      </c>
      <c r="C14" s="6" t="s">
        <v>20</v>
      </c>
      <c r="D14" s="6" t="s">
        <v>104</v>
      </c>
      <c r="E14" s="61">
        <v>0.625</v>
      </c>
      <c r="F14" s="61">
        <v>0.79166666666666663</v>
      </c>
      <c r="G14"/>
      <c r="H14" s="12">
        <v>2</v>
      </c>
      <c r="I14" s="12">
        <v>2</v>
      </c>
      <c r="J14" s="11"/>
      <c r="K14" s="11"/>
      <c r="L14" s="12">
        <v>1</v>
      </c>
      <c r="M14" s="12">
        <v>2</v>
      </c>
      <c r="N14" s="12">
        <v>1</v>
      </c>
      <c r="O14" s="12">
        <v>1</v>
      </c>
      <c r="P14" s="12">
        <v>1</v>
      </c>
      <c r="Q14" s="11"/>
      <c r="R14" s="11"/>
      <c r="S14" s="12">
        <v>1</v>
      </c>
      <c r="T14" s="12">
        <v>1</v>
      </c>
      <c r="U14" s="12">
        <v>1</v>
      </c>
      <c r="W14"/>
      <c r="X14" s="42">
        <v>1005</v>
      </c>
      <c r="Y14" s="67">
        <v>0.45</v>
      </c>
      <c r="Z14" s="42">
        <v>552.75</v>
      </c>
      <c r="AA14" s="42">
        <v>7185.75</v>
      </c>
    </row>
    <row r="15" spans="1:27" s="13" customFormat="1" x14ac:dyDescent="0.25">
      <c r="A15" s="34" t="s">
        <v>29</v>
      </c>
      <c r="B15" s="10" t="s">
        <v>41</v>
      </c>
      <c r="C15" s="6" t="s">
        <v>20</v>
      </c>
      <c r="D15" s="6" t="s">
        <v>104</v>
      </c>
      <c r="E15" s="61">
        <v>0.25</v>
      </c>
      <c r="F15" s="61">
        <v>0.45833333333333331</v>
      </c>
      <c r="G15"/>
      <c r="H15" s="12">
        <v>2</v>
      </c>
      <c r="I15" s="12">
        <v>2</v>
      </c>
      <c r="J15" s="11"/>
      <c r="K15" s="11"/>
      <c r="L15" s="12">
        <v>2</v>
      </c>
      <c r="M15" s="12">
        <v>2</v>
      </c>
      <c r="N15" s="12">
        <v>2</v>
      </c>
      <c r="O15" s="12">
        <v>2</v>
      </c>
      <c r="P15" s="12">
        <v>1</v>
      </c>
      <c r="Q15" s="11"/>
      <c r="R15" s="11"/>
      <c r="S15" s="12">
        <v>2</v>
      </c>
      <c r="T15" s="12">
        <v>2</v>
      </c>
      <c r="U15" s="12">
        <v>1</v>
      </c>
      <c r="W15" s="59"/>
      <c r="X15" s="42">
        <v>744</v>
      </c>
      <c r="Y15" s="67">
        <v>0.71</v>
      </c>
      <c r="Z15" s="42">
        <v>215.76</v>
      </c>
      <c r="AA15" s="42">
        <v>3883.68</v>
      </c>
    </row>
    <row r="16" spans="1:27" s="13" customFormat="1" x14ac:dyDescent="0.25">
      <c r="A16" s="34" t="s">
        <v>29</v>
      </c>
      <c r="B16" s="10" t="s">
        <v>42</v>
      </c>
      <c r="C16" s="6" t="s">
        <v>20</v>
      </c>
      <c r="D16" s="6" t="s">
        <v>104</v>
      </c>
      <c r="E16" s="61">
        <v>0.45833333333333331</v>
      </c>
      <c r="F16" s="61">
        <v>0.58333333333333337</v>
      </c>
      <c r="G16"/>
      <c r="H16" s="12">
        <v>1</v>
      </c>
      <c r="I16" s="12">
        <v>2</v>
      </c>
      <c r="J16" s="11"/>
      <c r="K16" s="11"/>
      <c r="L16" s="12">
        <v>2</v>
      </c>
      <c r="M16" s="12">
        <v>2</v>
      </c>
      <c r="N16" s="12">
        <v>2</v>
      </c>
      <c r="O16" s="12">
        <v>2</v>
      </c>
      <c r="P16" s="12">
        <v>2</v>
      </c>
      <c r="Q16" s="11"/>
      <c r="R16" s="11"/>
      <c r="S16" s="12">
        <v>2</v>
      </c>
      <c r="T16" s="12">
        <v>2</v>
      </c>
      <c r="U16" s="12">
        <v>2</v>
      </c>
      <c r="W16"/>
      <c r="X16" s="42">
        <v>492</v>
      </c>
      <c r="Y16" s="67">
        <v>0.71</v>
      </c>
      <c r="Z16" s="42">
        <v>142.68</v>
      </c>
      <c r="AA16" s="42">
        <v>2710.92</v>
      </c>
    </row>
    <row r="17" spans="1:27" s="13" customFormat="1" x14ac:dyDescent="0.25">
      <c r="A17" s="34" t="s">
        <v>29</v>
      </c>
      <c r="B17" s="10" t="s">
        <v>100</v>
      </c>
      <c r="C17" s="6" t="s">
        <v>20</v>
      </c>
      <c r="D17" s="6" t="s">
        <v>104</v>
      </c>
      <c r="E17" s="61">
        <v>0.66666666666666663</v>
      </c>
      <c r="F17" s="61">
        <v>0.875</v>
      </c>
      <c r="G17"/>
      <c r="H17" s="12">
        <v>2</v>
      </c>
      <c r="I17" s="12">
        <v>2</v>
      </c>
      <c r="J17" s="11"/>
      <c r="K17" s="11"/>
      <c r="L17" s="12">
        <v>1</v>
      </c>
      <c r="M17" s="12">
        <v>2</v>
      </c>
      <c r="N17" s="12">
        <v>1</v>
      </c>
      <c r="O17" s="12">
        <v>2</v>
      </c>
      <c r="P17" s="12">
        <v>2</v>
      </c>
      <c r="Q17" s="11"/>
      <c r="R17" s="11"/>
      <c r="S17" s="12">
        <v>2</v>
      </c>
      <c r="T17" s="12">
        <v>1</v>
      </c>
      <c r="U17" s="12">
        <v>2</v>
      </c>
      <c r="W17"/>
      <c r="X17" s="42">
        <v>492</v>
      </c>
      <c r="Y17" s="67">
        <v>0.71</v>
      </c>
      <c r="Z17" s="42">
        <v>142.68</v>
      </c>
      <c r="AA17" s="42">
        <v>2425.56</v>
      </c>
    </row>
    <row r="18" spans="1:27" s="13" customFormat="1" x14ac:dyDescent="0.25">
      <c r="A18" s="34" t="s">
        <v>30</v>
      </c>
      <c r="B18" s="10" t="s">
        <v>43</v>
      </c>
      <c r="C18" s="6" t="s">
        <v>20</v>
      </c>
      <c r="D18" s="6" t="s">
        <v>104</v>
      </c>
      <c r="E18" s="61">
        <v>0.25</v>
      </c>
      <c r="F18" s="61">
        <v>0.45833333333333331</v>
      </c>
      <c r="G18"/>
      <c r="H18" s="12">
        <v>1</v>
      </c>
      <c r="I18" s="12">
        <v>1</v>
      </c>
      <c r="J18" s="11"/>
      <c r="K18" s="11"/>
      <c r="L18" s="12">
        <v>1</v>
      </c>
      <c r="M18" s="12"/>
      <c r="N18" s="12">
        <v>1</v>
      </c>
      <c r="O18" s="12">
        <v>1</v>
      </c>
      <c r="P18" s="12"/>
      <c r="Q18" s="11"/>
      <c r="R18" s="11"/>
      <c r="S18" s="12"/>
      <c r="T18" s="12">
        <v>1</v>
      </c>
      <c r="U18" s="12">
        <v>1</v>
      </c>
      <c r="W18"/>
      <c r="X18" s="42">
        <v>900</v>
      </c>
      <c r="Y18" s="67">
        <v>0.45</v>
      </c>
      <c r="Z18" s="42">
        <v>495</v>
      </c>
      <c r="AA18" s="42">
        <v>3465</v>
      </c>
    </row>
    <row r="19" spans="1:27" s="13" customFormat="1" x14ac:dyDescent="0.25">
      <c r="A19" s="34" t="s">
        <v>30</v>
      </c>
      <c r="B19" s="10" t="s">
        <v>44</v>
      </c>
      <c r="C19" s="6" t="s">
        <v>20</v>
      </c>
      <c r="D19" s="6" t="s">
        <v>104</v>
      </c>
      <c r="E19" s="61">
        <v>0.45833333333333331</v>
      </c>
      <c r="F19" s="61">
        <v>0.58333333333333337</v>
      </c>
      <c r="G19"/>
      <c r="H19" s="12">
        <v>1</v>
      </c>
      <c r="I19" s="12">
        <v>1</v>
      </c>
      <c r="J19" s="11"/>
      <c r="K19" s="11"/>
      <c r="L19" s="12">
        <v>1</v>
      </c>
      <c r="M19" s="12">
        <v>1</v>
      </c>
      <c r="N19" s="12">
        <v>1</v>
      </c>
      <c r="O19" s="12"/>
      <c r="P19" s="12">
        <v>1</v>
      </c>
      <c r="Q19" s="11"/>
      <c r="R19" s="11"/>
      <c r="S19" s="12"/>
      <c r="T19" s="12">
        <v>1</v>
      </c>
      <c r="U19" s="12"/>
      <c r="W19"/>
      <c r="X19" s="42">
        <v>693</v>
      </c>
      <c r="Y19" s="67">
        <v>0.45</v>
      </c>
      <c r="Z19" s="42">
        <v>381.15</v>
      </c>
      <c r="AA19" s="42">
        <v>2668.0499999999997</v>
      </c>
    </row>
    <row r="20" spans="1:27" s="13" customFormat="1" x14ac:dyDescent="0.25">
      <c r="A20" s="34" t="s">
        <v>30</v>
      </c>
      <c r="B20" s="10" t="s">
        <v>45</v>
      </c>
      <c r="C20" s="6" t="s">
        <v>20</v>
      </c>
      <c r="D20" s="6" t="s">
        <v>104</v>
      </c>
      <c r="E20" s="61">
        <v>0.66666666666666663</v>
      </c>
      <c r="F20" s="61">
        <v>0.875</v>
      </c>
      <c r="G20"/>
      <c r="H20" s="12">
        <v>1</v>
      </c>
      <c r="I20" s="12">
        <v>1</v>
      </c>
      <c r="J20" s="11"/>
      <c r="K20" s="11"/>
      <c r="L20" s="12">
        <v>1</v>
      </c>
      <c r="M20" s="12">
        <v>1</v>
      </c>
      <c r="N20" s="12"/>
      <c r="O20" s="12">
        <v>1</v>
      </c>
      <c r="P20" s="12">
        <v>1</v>
      </c>
      <c r="Q20" s="11"/>
      <c r="R20" s="11"/>
      <c r="S20" s="12">
        <v>1</v>
      </c>
      <c r="T20" s="12"/>
      <c r="U20" s="12">
        <v>1</v>
      </c>
      <c r="W20"/>
      <c r="X20" s="42">
        <v>693</v>
      </c>
      <c r="Y20" s="67">
        <v>0.45</v>
      </c>
      <c r="Z20" s="42">
        <v>381.15</v>
      </c>
      <c r="AA20" s="42">
        <v>3049.2</v>
      </c>
    </row>
    <row r="21" spans="1:27" s="13" customFormat="1" x14ac:dyDescent="0.25">
      <c r="A21" s="34" t="s">
        <v>35</v>
      </c>
      <c r="B21" s="10" t="s">
        <v>53</v>
      </c>
      <c r="C21" s="6" t="s">
        <v>20</v>
      </c>
      <c r="D21" s="6" t="s">
        <v>104</v>
      </c>
      <c r="E21" s="61">
        <v>0.25</v>
      </c>
      <c r="F21" s="61">
        <v>0.45833333333333331</v>
      </c>
      <c r="G21"/>
      <c r="H21" s="12">
        <v>2</v>
      </c>
      <c r="I21" s="12">
        <v>1</v>
      </c>
      <c r="J21" s="11"/>
      <c r="K21" s="11"/>
      <c r="L21" s="12">
        <v>1</v>
      </c>
      <c r="M21" s="12">
        <v>1</v>
      </c>
      <c r="N21" s="12">
        <v>1</v>
      </c>
      <c r="O21" s="12">
        <v>1</v>
      </c>
      <c r="P21" s="12">
        <v>1</v>
      </c>
      <c r="Q21" s="11"/>
      <c r="R21" s="11"/>
      <c r="S21" s="12">
        <v>1</v>
      </c>
      <c r="T21" s="12">
        <v>1</v>
      </c>
      <c r="U21" s="12">
        <v>1</v>
      </c>
      <c r="W21"/>
      <c r="X21" s="42">
        <v>882</v>
      </c>
      <c r="Y21" s="67">
        <v>0.82</v>
      </c>
      <c r="Z21" s="42">
        <v>158.76</v>
      </c>
      <c r="AA21" s="42">
        <v>1746.36</v>
      </c>
    </row>
    <row r="22" spans="1:27" s="13" customFormat="1" x14ac:dyDescent="0.25">
      <c r="A22" s="34" t="s">
        <v>35</v>
      </c>
      <c r="B22" s="10" t="s">
        <v>54</v>
      </c>
      <c r="C22" s="6" t="s">
        <v>20</v>
      </c>
      <c r="D22" s="6" t="s">
        <v>104</v>
      </c>
      <c r="E22" s="61">
        <v>0.70833333333333337</v>
      </c>
      <c r="F22" s="61">
        <v>0.91666666666666663</v>
      </c>
      <c r="G22"/>
      <c r="H22" s="12">
        <v>1</v>
      </c>
      <c r="I22" s="12">
        <v>2</v>
      </c>
      <c r="J22" s="11"/>
      <c r="K22" s="11"/>
      <c r="L22" s="12">
        <v>1</v>
      </c>
      <c r="M22" s="12">
        <v>1</v>
      </c>
      <c r="N22" s="12">
        <v>1</v>
      </c>
      <c r="O22" s="12">
        <v>1</v>
      </c>
      <c r="P22" s="12">
        <v>1</v>
      </c>
      <c r="Q22" s="11"/>
      <c r="R22" s="11"/>
      <c r="S22" s="12">
        <v>1</v>
      </c>
      <c r="T22" s="12">
        <v>1</v>
      </c>
      <c r="U22" s="12">
        <v>1</v>
      </c>
      <c r="W22"/>
      <c r="X22" s="42">
        <v>684</v>
      </c>
      <c r="Y22" s="67">
        <v>0.82</v>
      </c>
      <c r="Z22" s="42">
        <v>123.12</v>
      </c>
      <c r="AA22" s="42">
        <v>1354.3200000000002</v>
      </c>
    </row>
    <row r="23" spans="1:27" s="13" customFormat="1" ht="15" customHeight="1" x14ac:dyDescent="0.25">
      <c r="A23" s="34" t="s">
        <v>32</v>
      </c>
      <c r="B23" s="10" t="s">
        <v>48</v>
      </c>
      <c r="C23" s="6" t="s">
        <v>20</v>
      </c>
      <c r="D23" s="6" t="s">
        <v>104</v>
      </c>
      <c r="E23" s="61">
        <v>0.25</v>
      </c>
      <c r="F23" s="61">
        <v>0.41666666666666669</v>
      </c>
      <c r="G23"/>
      <c r="H23" s="12">
        <v>1</v>
      </c>
      <c r="I23" s="12"/>
      <c r="J23" s="11"/>
      <c r="K23" s="11"/>
      <c r="L23" s="12">
        <v>1</v>
      </c>
      <c r="M23" s="12"/>
      <c r="N23" s="12"/>
      <c r="O23" s="12"/>
      <c r="P23" s="12">
        <v>1</v>
      </c>
      <c r="Q23" s="11"/>
      <c r="R23" s="11"/>
      <c r="S23" s="12">
        <v>1</v>
      </c>
      <c r="T23" s="12"/>
      <c r="U23" s="12"/>
      <c r="W23"/>
      <c r="X23" s="42">
        <v>993</v>
      </c>
      <c r="Y23" s="67">
        <v>0.75</v>
      </c>
      <c r="Z23" s="42">
        <v>248.25</v>
      </c>
      <c r="AA23" s="42">
        <v>993</v>
      </c>
    </row>
    <row r="24" spans="1:27" s="13" customFormat="1" x14ac:dyDescent="0.25">
      <c r="A24" s="34" t="s">
        <v>32</v>
      </c>
      <c r="B24" s="10" t="s">
        <v>71</v>
      </c>
      <c r="C24" s="6" t="s">
        <v>20</v>
      </c>
      <c r="D24" s="6" t="s">
        <v>104</v>
      </c>
      <c r="E24" s="61">
        <v>0.58333333333333337</v>
      </c>
      <c r="F24" s="61">
        <v>0.66666666666666663</v>
      </c>
      <c r="G24"/>
      <c r="H24" s="12">
        <v>1</v>
      </c>
      <c r="I24" s="12">
        <v>1</v>
      </c>
      <c r="J24" s="11"/>
      <c r="K24" s="11"/>
      <c r="L24" s="12">
        <v>1</v>
      </c>
      <c r="M24" s="12">
        <v>1</v>
      </c>
      <c r="N24" s="12">
        <v>1</v>
      </c>
      <c r="O24" s="12">
        <v>1</v>
      </c>
      <c r="P24" s="12">
        <v>1</v>
      </c>
      <c r="Q24" s="11"/>
      <c r="R24" s="11"/>
      <c r="S24" s="12">
        <v>1</v>
      </c>
      <c r="T24" s="12">
        <v>1</v>
      </c>
      <c r="U24" s="12">
        <v>1</v>
      </c>
      <c r="W24"/>
      <c r="X24" s="42">
        <v>601.5</v>
      </c>
      <c r="Y24" s="67">
        <v>0.75</v>
      </c>
      <c r="Z24" s="42">
        <v>150.375</v>
      </c>
      <c r="AA24" s="42">
        <v>1503.75</v>
      </c>
    </row>
    <row r="25" spans="1:27" s="13" customFormat="1" x14ac:dyDescent="0.25">
      <c r="A25" s="34" t="s">
        <v>32</v>
      </c>
      <c r="B25" s="10" t="s">
        <v>49</v>
      </c>
      <c r="C25" s="6" t="s">
        <v>20</v>
      </c>
      <c r="D25" s="6" t="s">
        <v>104</v>
      </c>
      <c r="E25" s="61">
        <v>0.66666666666666663</v>
      </c>
      <c r="F25" s="61">
        <v>0.875</v>
      </c>
      <c r="G25"/>
      <c r="H25" s="12">
        <v>2</v>
      </c>
      <c r="I25" s="12">
        <v>2</v>
      </c>
      <c r="J25" s="11"/>
      <c r="K25" s="11"/>
      <c r="L25" s="12">
        <v>2</v>
      </c>
      <c r="M25" s="12">
        <v>2</v>
      </c>
      <c r="N25" s="12">
        <v>2</v>
      </c>
      <c r="O25" s="12">
        <v>2</v>
      </c>
      <c r="P25" s="12">
        <v>2</v>
      </c>
      <c r="Q25" s="11"/>
      <c r="R25" s="11"/>
      <c r="S25" s="12">
        <v>1</v>
      </c>
      <c r="T25" s="12">
        <v>1</v>
      </c>
      <c r="U25" s="12">
        <v>1</v>
      </c>
      <c r="W25" s="59"/>
      <c r="X25" s="42">
        <v>601.5</v>
      </c>
      <c r="Y25" s="67">
        <v>0.75</v>
      </c>
      <c r="Z25" s="42">
        <v>150.375</v>
      </c>
      <c r="AA25" s="42">
        <v>2556.375</v>
      </c>
    </row>
    <row r="26" spans="1:27" s="13" customFormat="1" x14ac:dyDescent="0.25">
      <c r="A26" s="34" t="s">
        <v>37</v>
      </c>
      <c r="B26" s="10" t="s">
        <v>68</v>
      </c>
      <c r="C26" s="6" t="s">
        <v>20</v>
      </c>
      <c r="D26" s="6" t="s">
        <v>104</v>
      </c>
      <c r="E26" s="61">
        <v>0.45833333333333331</v>
      </c>
      <c r="F26" s="61">
        <v>0.60416666666666663</v>
      </c>
      <c r="G26"/>
      <c r="H26" s="12">
        <v>1</v>
      </c>
      <c r="I26" s="12">
        <v>1</v>
      </c>
      <c r="J26" s="11"/>
      <c r="K26" s="11"/>
      <c r="L26" s="12">
        <v>2</v>
      </c>
      <c r="M26" s="12">
        <v>1</v>
      </c>
      <c r="N26" s="12">
        <v>1</v>
      </c>
      <c r="O26" s="12">
        <v>1</v>
      </c>
      <c r="P26" s="12">
        <v>1</v>
      </c>
      <c r="Q26" s="11"/>
      <c r="R26" s="11"/>
      <c r="S26" s="12">
        <v>1</v>
      </c>
      <c r="T26" s="12">
        <v>1</v>
      </c>
      <c r="U26" s="12">
        <v>1</v>
      </c>
      <c r="W26"/>
      <c r="X26" s="42">
        <v>774</v>
      </c>
      <c r="Y26" s="67">
        <v>0.45</v>
      </c>
      <c r="Z26" s="42">
        <v>425.7</v>
      </c>
      <c r="AA26" s="42">
        <v>4682.7</v>
      </c>
    </row>
    <row r="27" spans="1:27" s="13" customFormat="1" x14ac:dyDescent="0.25">
      <c r="A27" s="34" t="s">
        <v>37</v>
      </c>
      <c r="B27" s="10" t="s">
        <v>59</v>
      </c>
      <c r="C27" s="6" t="s">
        <v>20</v>
      </c>
      <c r="D27" s="6" t="s">
        <v>104</v>
      </c>
      <c r="E27" s="61">
        <v>0.66666666666666663</v>
      </c>
      <c r="F27" s="61">
        <v>0.875</v>
      </c>
      <c r="G27"/>
      <c r="H27" s="12">
        <v>1</v>
      </c>
      <c r="I27" s="12">
        <v>1</v>
      </c>
      <c r="J27" s="11"/>
      <c r="K27" s="11"/>
      <c r="L27" s="12">
        <v>1</v>
      </c>
      <c r="M27" s="12">
        <v>1</v>
      </c>
      <c r="N27" s="12">
        <v>2</v>
      </c>
      <c r="O27" s="12">
        <v>1</v>
      </c>
      <c r="P27" s="12">
        <v>1</v>
      </c>
      <c r="Q27" s="11"/>
      <c r="R27" s="11"/>
      <c r="S27" s="12">
        <v>1</v>
      </c>
      <c r="T27" s="12">
        <v>1</v>
      </c>
      <c r="U27" s="12">
        <v>1</v>
      </c>
      <c r="W27"/>
      <c r="X27" s="42">
        <v>525</v>
      </c>
      <c r="Y27" s="67">
        <v>0.45</v>
      </c>
      <c r="Z27" s="42">
        <v>288.75</v>
      </c>
      <c r="AA27" s="42">
        <v>3176.25</v>
      </c>
    </row>
    <row r="28" spans="1:27" s="13" customFormat="1" x14ac:dyDescent="0.25">
      <c r="A28" s="34" t="s">
        <v>36</v>
      </c>
      <c r="B28" s="10" t="s">
        <v>55</v>
      </c>
      <c r="C28" s="6" t="s">
        <v>20</v>
      </c>
      <c r="D28" s="6" t="s">
        <v>104</v>
      </c>
      <c r="E28" s="61">
        <v>0.29166666666666669</v>
      </c>
      <c r="F28" s="61">
        <v>0.41666666666666669</v>
      </c>
      <c r="G28"/>
      <c r="H28" s="12">
        <v>4</v>
      </c>
      <c r="I28" s="12">
        <v>4</v>
      </c>
      <c r="J28" s="11"/>
      <c r="K28" s="11"/>
      <c r="L28" s="12">
        <v>4</v>
      </c>
      <c r="M28" s="12">
        <v>4</v>
      </c>
      <c r="N28" s="12">
        <v>4</v>
      </c>
      <c r="O28" s="12">
        <v>4</v>
      </c>
      <c r="P28" s="12">
        <v>4</v>
      </c>
      <c r="Q28" s="11"/>
      <c r="R28" s="11"/>
      <c r="S28" s="12">
        <v>4</v>
      </c>
      <c r="T28" s="12">
        <v>4</v>
      </c>
      <c r="U28" s="12">
        <v>4</v>
      </c>
      <c r="W28"/>
      <c r="X28" s="42">
        <v>525</v>
      </c>
      <c r="Y28" s="67">
        <v>0.92</v>
      </c>
      <c r="Z28" s="42">
        <v>42</v>
      </c>
      <c r="AA28" s="42">
        <v>1680</v>
      </c>
    </row>
    <row r="29" spans="1:27" s="13" customFormat="1" x14ac:dyDescent="0.25">
      <c r="A29" s="34" t="s">
        <v>36</v>
      </c>
      <c r="B29" s="10" t="s">
        <v>64</v>
      </c>
      <c r="C29" s="6" t="s">
        <v>20</v>
      </c>
      <c r="D29" s="6" t="s">
        <v>104</v>
      </c>
      <c r="E29" s="61">
        <v>0.41666666666666669</v>
      </c>
      <c r="F29" s="61">
        <v>0.54166666666666663</v>
      </c>
      <c r="G29"/>
      <c r="H29" s="12">
        <v>2</v>
      </c>
      <c r="I29" s="12">
        <v>2</v>
      </c>
      <c r="J29" s="11"/>
      <c r="K29" s="11"/>
      <c r="L29" s="12">
        <v>2</v>
      </c>
      <c r="M29" s="12">
        <v>2</v>
      </c>
      <c r="N29" s="12">
        <v>2</v>
      </c>
      <c r="O29" s="12">
        <v>2</v>
      </c>
      <c r="P29" s="12">
        <v>2</v>
      </c>
      <c r="Q29" s="11"/>
      <c r="R29" s="11"/>
      <c r="S29" s="12">
        <v>2</v>
      </c>
      <c r="T29" s="12">
        <v>2</v>
      </c>
      <c r="U29" s="12">
        <v>2</v>
      </c>
      <c r="W29"/>
      <c r="X29" s="42">
        <v>495</v>
      </c>
      <c r="Y29" s="67">
        <v>0.92</v>
      </c>
      <c r="Z29" s="42">
        <v>39.599999999999966</v>
      </c>
      <c r="AA29" s="42">
        <v>791.99999999999932</v>
      </c>
    </row>
    <row r="30" spans="1:27" s="13" customFormat="1" x14ac:dyDescent="0.25">
      <c r="A30" s="34" t="s">
        <v>36</v>
      </c>
      <c r="B30" s="10" t="s">
        <v>85</v>
      </c>
      <c r="C30" s="6" t="s">
        <v>20</v>
      </c>
      <c r="D30" s="6" t="s">
        <v>104</v>
      </c>
      <c r="E30" s="61">
        <v>0.54166666666666663</v>
      </c>
      <c r="F30" s="61">
        <v>0.625</v>
      </c>
      <c r="G30"/>
      <c r="H30" s="12">
        <v>2</v>
      </c>
      <c r="I30" s="12">
        <v>2</v>
      </c>
      <c r="J30" s="11"/>
      <c r="K30" s="11"/>
      <c r="L30" s="12">
        <v>1</v>
      </c>
      <c r="M30" s="12">
        <v>1</v>
      </c>
      <c r="N30" s="12">
        <v>2</v>
      </c>
      <c r="O30" s="12">
        <v>1</v>
      </c>
      <c r="P30" s="12">
        <v>2</v>
      </c>
      <c r="Q30" s="11"/>
      <c r="R30" s="11"/>
      <c r="S30" s="12">
        <v>2</v>
      </c>
      <c r="T30" s="12">
        <v>2</v>
      </c>
      <c r="U30" s="12">
        <v>2</v>
      </c>
      <c r="W30"/>
      <c r="X30" s="42">
        <v>420</v>
      </c>
      <c r="Y30" s="67">
        <v>0.92</v>
      </c>
      <c r="Z30" s="42">
        <v>33.599999999999966</v>
      </c>
      <c r="AA30" s="42">
        <v>571.19999999999936</v>
      </c>
    </row>
    <row r="31" spans="1:27" s="13" customFormat="1" x14ac:dyDescent="0.25">
      <c r="A31" s="34" t="s">
        <v>36</v>
      </c>
      <c r="B31" s="10" t="s">
        <v>56</v>
      </c>
      <c r="C31" s="6" t="s">
        <v>20</v>
      </c>
      <c r="D31" s="6" t="s">
        <v>104</v>
      </c>
      <c r="E31" s="61">
        <v>0.66666666666666663</v>
      </c>
      <c r="F31" s="61">
        <v>0.83333333333333337</v>
      </c>
      <c r="G31"/>
      <c r="H31" s="12">
        <v>3</v>
      </c>
      <c r="I31" s="12">
        <v>3</v>
      </c>
      <c r="J31" s="11"/>
      <c r="K31" s="11"/>
      <c r="L31" s="12">
        <v>3</v>
      </c>
      <c r="M31" s="12">
        <v>3</v>
      </c>
      <c r="N31" s="12">
        <v>3</v>
      </c>
      <c r="O31" s="12">
        <v>3</v>
      </c>
      <c r="P31" s="12">
        <v>3</v>
      </c>
      <c r="Q31" s="11"/>
      <c r="R31" s="11"/>
      <c r="S31" s="12">
        <v>3</v>
      </c>
      <c r="T31" s="12">
        <v>3</v>
      </c>
      <c r="U31" s="12">
        <v>3</v>
      </c>
      <c r="W31"/>
      <c r="X31" s="42">
        <v>450</v>
      </c>
      <c r="Y31" s="67">
        <v>0.92</v>
      </c>
      <c r="Z31" s="42">
        <v>36</v>
      </c>
      <c r="AA31" s="42">
        <v>1080</v>
      </c>
    </row>
    <row r="32" spans="1:27" s="13" customFormat="1" x14ac:dyDescent="0.25">
      <c r="A32" s="34" t="s">
        <v>36</v>
      </c>
      <c r="B32" s="10" t="s">
        <v>57</v>
      </c>
      <c r="C32" s="6" t="s">
        <v>20</v>
      </c>
      <c r="D32" s="6" t="s">
        <v>104</v>
      </c>
      <c r="E32" s="61">
        <v>0.83333333333333337</v>
      </c>
      <c r="F32" s="61">
        <v>0.97916666666666663</v>
      </c>
      <c r="G32"/>
      <c r="H32" s="12">
        <v>3</v>
      </c>
      <c r="I32" s="12">
        <v>3</v>
      </c>
      <c r="J32" s="11"/>
      <c r="K32" s="11"/>
      <c r="L32" s="12">
        <v>3</v>
      </c>
      <c r="M32" s="12">
        <v>3</v>
      </c>
      <c r="N32" s="12">
        <v>3</v>
      </c>
      <c r="O32" s="12">
        <v>3</v>
      </c>
      <c r="P32" s="12">
        <v>3</v>
      </c>
      <c r="Q32" s="11"/>
      <c r="R32" s="11"/>
      <c r="S32" s="12">
        <v>3</v>
      </c>
      <c r="T32" s="12">
        <v>3</v>
      </c>
      <c r="U32" s="12">
        <v>3</v>
      </c>
      <c r="W32"/>
      <c r="X32" s="42">
        <v>600</v>
      </c>
      <c r="Y32" s="67">
        <v>0.92</v>
      </c>
      <c r="Z32" s="42">
        <v>48</v>
      </c>
      <c r="AA32" s="42">
        <v>1440</v>
      </c>
    </row>
    <row r="33" spans="1:28" s="13" customFormat="1" x14ac:dyDescent="0.25">
      <c r="A33" s="34" t="s">
        <v>26</v>
      </c>
      <c r="B33" s="10" t="s">
        <v>27</v>
      </c>
      <c r="C33" s="6" t="s">
        <v>20</v>
      </c>
      <c r="D33" s="6" t="s">
        <v>104</v>
      </c>
      <c r="E33" s="61">
        <v>0.29166666666666669</v>
      </c>
      <c r="F33" s="61">
        <v>0.41666666666666669</v>
      </c>
      <c r="G33"/>
      <c r="H33" s="12">
        <v>2</v>
      </c>
      <c r="I33" s="12">
        <v>2</v>
      </c>
      <c r="J33" s="11"/>
      <c r="K33" s="11"/>
      <c r="L33" s="12">
        <v>2</v>
      </c>
      <c r="M33" s="12">
        <v>2</v>
      </c>
      <c r="N33" s="12">
        <v>2</v>
      </c>
      <c r="O33" s="12">
        <v>2</v>
      </c>
      <c r="P33" s="12">
        <v>2</v>
      </c>
      <c r="Q33" s="11"/>
      <c r="R33" s="11"/>
      <c r="S33" s="12">
        <v>2</v>
      </c>
      <c r="T33" s="12">
        <v>1</v>
      </c>
      <c r="U33" s="12">
        <v>1</v>
      </c>
      <c r="W33"/>
      <c r="X33" s="42">
        <v>1125</v>
      </c>
      <c r="Y33" s="67">
        <v>0.85</v>
      </c>
      <c r="Z33" s="42">
        <v>168.75</v>
      </c>
      <c r="AA33" s="42">
        <v>3037.5</v>
      </c>
    </row>
    <row r="34" spans="1:28" s="13" customFormat="1" x14ac:dyDescent="0.25">
      <c r="A34" s="34" t="s">
        <v>26</v>
      </c>
      <c r="B34" s="10" t="s">
        <v>73</v>
      </c>
      <c r="C34" s="6" t="s">
        <v>20</v>
      </c>
      <c r="D34" s="6" t="s">
        <v>104</v>
      </c>
      <c r="E34" s="61">
        <v>0.41666666666666669</v>
      </c>
      <c r="F34" s="61">
        <v>0.5</v>
      </c>
      <c r="G34"/>
      <c r="H34" s="12">
        <v>1</v>
      </c>
      <c r="I34" s="12">
        <v>1</v>
      </c>
      <c r="J34" s="11"/>
      <c r="K34" s="11"/>
      <c r="L34" s="12">
        <v>2</v>
      </c>
      <c r="M34" s="12">
        <v>2</v>
      </c>
      <c r="N34" s="12">
        <v>1</v>
      </c>
      <c r="O34" s="12">
        <v>2</v>
      </c>
      <c r="P34" s="12">
        <v>1</v>
      </c>
      <c r="Q34" s="11"/>
      <c r="R34" s="11"/>
      <c r="S34" s="12">
        <v>1</v>
      </c>
      <c r="T34" s="12">
        <v>1</v>
      </c>
      <c r="U34" s="12">
        <v>1</v>
      </c>
      <c r="W34"/>
      <c r="X34" s="42">
        <v>925.5</v>
      </c>
      <c r="Y34" s="67">
        <v>0.85</v>
      </c>
      <c r="Z34" s="42">
        <v>138.82500000000005</v>
      </c>
      <c r="AA34" s="42">
        <v>1804.7250000000006</v>
      </c>
    </row>
    <row r="35" spans="1:28" s="13" customFormat="1" x14ac:dyDescent="0.25">
      <c r="A35" s="34" t="s">
        <v>26</v>
      </c>
      <c r="B35" s="10" t="s">
        <v>74</v>
      </c>
      <c r="C35" s="6" t="s">
        <v>20</v>
      </c>
      <c r="D35" s="6" t="s">
        <v>104</v>
      </c>
      <c r="E35" s="61">
        <v>0.5</v>
      </c>
      <c r="F35" s="61">
        <v>0.5625</v>
      </c>
      <c r="G35"/>
      <c r="H35" s="12">
        <v>1</v>
      </c>
      <c r="I35" s="12">
        <v>1</v>
      </c>
      <c r="J35" s="11"/>
      <c r="K35" s="11"/>
      <c r="L35" s="12">
        <v>1</v>
      </c>
      <c r="M35" s="12">
        <v>1</v>
      </c>
      <c r="N35" s="12">
        <v>1</v>
      </c>
      <c r="O35" s="12">
        <v>1</v>
      </c>
      <c r="P35" s="12">
        <v>1</v>
      </c>
      <c r="Q35" s="11"/>
      <c r="R35" s="11"/>
      <c r="S35" s="12">
        <v>1</v>
      </c>
      <c r="T35" s="12">
        <v>1</v>
      </c>
      <c r="U35" s="12">
        <v>1</v>
      </c>
      <c r="W35"/>
      <c r="X35" s="42">
        <v>562.5</v>
      </c>
      <c r="Y35" s="67">
        <v>0.85</v>
      </c>
      <c r="Z35" s="42">
        <v>84.375</v>
      </c>
      <c r="AA35" s="42">
        <v>843.75</v>
      </c>
    </row>
    <row r="36" spans="1:28" s="13" customFormat="1" x14ac:dyDescent="0.25">
      <c r="A36" s="34" t="s">
        <v>26</v>
      </c>
      <c r="B36" s="10" t="s">
        <v>47</v>
      </c>
      <c r="C36" s="6" t="s">
        <v>20</v>
      </c>
      <c r="D36" s="6" t="s">
        <v>104</v>
      </c>
      <c r="E36" s="61">
        <v>0.625</v>
      </c>
      <c r="F36" s="61">
        <v>0.66666666666666663</v>
      </c>
      <c r="G36"/>
      <c r="H36" s="12">
        <v>1</v>
      </c>
      <c r="I36" s="12">
        <v>1</v>
      </c>
      <c r="J36" s="11"/>
      <c r="K36" s="11"/>
      <c r="L36" s="12">
        <v>1</v>
      </c>
      <c r="M36" s="12">
        <v>1</v>
      </c>
      <c r="N36" s="12">
        <v>1</v>
      </c>
      <c r="O36" s="12">
        <v>1</v>
      </c>
      <c r="P36" s="12">
        <v>1</v>
      </c>
      <c r="Q36" s="11"/>
      <c r="R36" s="11"/>
      <c r="S36" s="12">
        <v>1</v>
      </c>
      <c r="T36" s="12">
        <v>1</v>
      </c>
      <c r="U36" s="12">
        <v>1</v>
      </c>
      <c r="W36"/>
      <c r="X36" s="42">
        <v>595.5</v>
      </c>
      <c r="Y36" s="67">
        <v>0.85</v>
      </c>
      <c r="Z36" s="42">
        <v>89.324999999999989</v>
      </c>
      <c r="AA36" s="42">
        <v>893.24999999999989</v>
      </c>
    </row>
    <row r="37" spans="1:28" s="13" customFormat="1" x14ac:dyDescent="0.25">
      <c r="A37" s="34" t="s">
        <v>26</v>
      </c>
      <c r="B37" s="10" t="s">
        <v>28</v>
      </c>
      <c r="C37" s="6" t="s">
        <v>20</v>
      </c>
      <c r="D37" s="6" t="s">
        <v>104</v>
      </c>
      <c r="E37" s="61">
        <v>0.66666666666666663</v>
      </c>
      <c r="F37" s="61">
        <v>0.79166666666666663</v>
      </c>
      <c r="G37"/>
      <c r="H37" s="12">
        <v>2</v>
      </c>
      <c r="I37" s="12">
        <v>1</v>
      </c>
      <c r="J37" s="11"/>
      <c r="K37" s="11"/>
      <c r="L37" s="12">
        <v>1</v>
      </c>
      <c r="M37" s="12">
        <v>1</v>
      </c>
      <c r="N37" s="12">
        <v>2</v>
      </c>
      <c r="O37" s="12">
        <v>1</v>
      </c>
      <c r="P37" s="12">
        <v>2</v>
      </c>
      <c r="Q37" s="11"/>
      <c r="R37" s="11"/>
      <c r="S37" s="12">
        <v>1</v>
      </c>
      <c r="T37" s="12">
        <v>1</v>
      </c>
      <c r="U37" s="12">
        <v>1</v>
      </c>
      <c r="W37"/>
      <c r="X37" s="42">
        <v>628.5</v>
      </c>
      <c r="Y37" s="67">
        <v>0.85</v>
      </c>
      <c r="Z37" s="42">
        <v>94.274999999999977</v>
      </c>
      <c r="AA37" s="42">
        <v>1225.5749999999998</v>
      </c>
    </row>
    <row r="38" spans="1:28" s="13" customFormat="1" x14ac:dyDescent="0.25">
      <c r="A38" s="34" t="s">
        <v>26</v>
      </c>
      <c r="B38" s="10" t="s">
        <v>75</v>
      </c>
      <c r="C38" s="6" t="s">
        <v>20</v>
      </c>
      <c r="D38" s="6" t="s">
        <v>104</v>
      </c>
      <c r="E38" s="61">
        <v>0.83333333333333337</v>
      </c>
      <c r="F38" s="61">
        <v>0.95833333333333337</v>
      </c>
      <c r="G38"/>
      <c r="H38" s="12">
        <v>1</v>
      </c>
      <c r="I38" s="12">
        <v>1</v>
      </c>
      <c r="J38" s="11"/>
      <c r="K38" s="11"/>
      <c r="L38" s="12">
        <v>1</v>
      </c>
      <c r="M38" s="12">
        <v>1</v>
      </c>
      <c r="N38" s="12">
        <v>1</v>
      </c>
      <c r="O38" s="12">
        <v>1</v>
      </c>
      <c r="P38" s="12">
        <v>1</v>
      </c>
      <c r="Q38" s="11"/>
      <c r="R38" s="11"/>
      <c r="S38" s="12">
        <v>1</v>
      </c>
      <c r="T38" s="12">
        <v>1</v>
      </c>
      <c r="U38" s="12">
        <v>1</v>
      </c>
      <c r="W38"/>
      <c r="X38" s="42">
        <v>727.5</v>
      </c>
      <c r="Y38" s="67">
        <v>0.85</v>
      </c>
      <c r="Z38" s="42">
        <v>109.125</v>
      </c>
      <c r="AA38" s="42">
        <v>1091.25</v>
      </c>
    </row>
    <row r="39" spans="1:28" s="13" customFormat="1" x14ac:dyDescent="0.25">
      <c r="A39" s="34" t="s">
        <v>34</v>
      </c>
      <c r="B39" s="10" t="s">
        <v>51</v>
      </c>
      <c r="C39" s="6" t="s">
        <v>20</v>
      </c>
      <c r="D39" s="6" t="s">
        <v>104</v>
      </c>
      <c r="E39" s="61">
        <v>0.29166666666666669</v>
      </c>
      <c r="F39" s="61">
        <v>0.39583333333333331</v>
      </c>
      <c r="G39"/>
      <c r="H39" s="12">
        <v>2</v>
      </c>
      <c r="I39" s="12">
        <v>1</v>
      </c>
      <c r="J39" s="11"/>
      <c r="K39" s="11"/>
      <c r="L39" s="12">
        <v>1</v>
      </c>
      <c r="M39" s="12">
        <v>1</v>
      </c>
      <c r="N39" s="12">
        <v>1</v>
      </c>
      <c r="O39" s="12">
        <v>1</v>
      </c>
      <c r="P39" s="12">
        <v>1</v>
      </c>
      <c r="Q39" s="11"/>
      <c r="R39" s="11"/>
      <c r="S39" s="12">
        <v>1</v>
      </c>
      <c r="T39" s="12">
        <v>1</v>
      </c>
      <c r="U39" s="12">
        <v>1</v>
      </c>
      <c r="W39"/>
      <c r="X39" s="42">
        <v>900</v>
      </c>
      <c r="Y39" s="67">
        <v>0.95</v>
      </c>
      <c r="Z39" s="42">
        <v>45</v>
      </c>
      <c r="AA39" s="42">
        <v>495</v>
      </c>
    </row>
    <row r="40" spans="1:28" s="13" customFormat="1" x14ac:dyDescent="0.25">
      <c r="A40" s="34" t="s">
        <v>34</v>
      </c>
      <c r="B40" s="10" t="s">
        <v>101</v>
      </c>
      <c r="C40" s="6" t="s">
        <v>20</v>
      </c>
      <c r="D40" s="6" t="s">
        <v>104</v>
      </c>
      <c r="E40" s="61">
        <v>0.5</v>
      </c>
      <c r="F40" s="61">
        <v>0.58333333333333337</v>
      </c>
      <c r="G40"/>
      <c r="H40" s="12">
        <v>1</v>
      </c>
      <c r="I40" s="12">
        <v>1</v>
      </c>
      <c r="J40" s="11"/>
      <c r="K40" s="11"/>
      <c r="L40" s="12">
        <v>2</v>
      </c>
      <c r="M40" s="12">
        <v>2</v>
      </c>
      <c r="N40" s="12">
        <v>1</v>
      </c>
      <c r="O40" s="12">
        <v>1</v>
      </c>
      <c r="P40" s="12">
        <v>1</v>
      </c>
      <c r="Q40" s="11"/>
      <c r="R40" s="11"/>
      <c r="S40" s="12">
        <v>2</v>
      </c>
      <c r="T40" s="12">
        <v>1</v>
      </c>
      <c r="U40" s="12">
        <v>1</v>
      </c>
      <c r="W40"/>
      <c r="X40" s="42">
        <v>720</v>
      </c>
      <c r="Y40" s="67">
        <v>0.95</v>
      </c>
      <c r="Z40" s="42">
        <v>36</v>
      </c>
      <c r="AA40" s="42">
        <v>468</v>
      </c>
    </row>
    <row r="41" spans="1:28" s="13" customFormat="1" x14ac:dyDescent="0.25">
      <c r="A41" s="34" t="s">
        <v>34</v>
      </c>
      <c r="B41" s="10" t="s">
        <v>52</v>
      </c>
      <c r="C41" s="6" t="s">
        <v>20</v>
      </c>
      <c r="D41" s="6" t="s">
        <v>104</v>
      </c>
      <c r="E41" s="61">
        <v>0.58333333333333337</v>
      </c>
      <c r="F41" s="61">
        <v>0.625</v>
      </c>
      <c r="G41"/>
      <c r="H41" s="12"/>
      <c r="I41" s="12"/>
      <c r="J41" s="11"/>
      <c r="K41" s="11"/>
      <c r="L41" s="12"/>
      <c r="M41" s="12"/>
      <c r="N41" s="12">
        <v>2</v>
      </c>
      <c r="O41" s="12"/>
      <c r="P41" s="12"/>
      <c r="Q41" s="11"/>
      <c r="R41" s="11"/>
      <c r="S41" s="12"/>
      <c r="T41" s="12"/>
      <c r="U41" s="12">
        <v>2</v>
      </c>
      <c r="W41"/>
      <c r="X41" s="42">
        <v>720</v>
      </c>
      <c r="Y41" s="67">
        <v>0.95</v>
      </c>
      <c r="Z41" s="42">
        <v>36</v>
      </c>
      <c r="AA41" s="42">
        <v>144</v>
      </c>
    </row>
    <row r="42" spans="1:28" s="13" customFormat="1" x14ac:dyDescent="0.25">
      <c r="A42" s="34" t="s">
        <v>34</v>
      </c>
      <c r="B42" s="10" t="s">
        <v>84</v>
      </c>
      <c r="C42" s="6" t="s">
        <v>20</v>
      </c>
      <c r="D42" s="6" t="s">
        <v>104</v>
      </c>
      <c r="E42" s="61">
        <v>0.625</v>
      </c>
      <c r="F42" s="61">
        <v>0.79166666666666663</v>
      </c>
      <c r="G42"/>
      <c r="H42" s="12">
        <v>1</v>
      </c>
      <c r="I42" s="12">
        <v>2</v>
      </c>
      <c r="J42" s="11"/>
      <c r="K42" s="11"/>
      <c r="L42" s="12">
        <v>1</v>
      </c>
      <c r="M42" s="12">
        <v>1</v>
      </c>
      <c r="N42" s="12">
        <v>1</v>
      </c>
      <c r="O42" s="12">
        <v>1</v>
      </c>
      <c r="P42" s="12">
        <v>1</v>
      </c>
      <c r="Q42" s="11"/>
      <c r="R42" s="11"/>
      <c r="S42" s="12">
        <v>1</v>
      </c>
      <c r="T42" s="12">
        <v>1</v>
      </c>
      <c r="U42" s="12">
        <v>1</v>
      </c>
      <c r="W42"/>
      <c r="X42" s="42">
        <v>720</v>
      </c>
      <c r="Y42" s="67">
        <v>0.95</v>
      </c>
      <c r="Z42" s="42">
        <v>36</v>
      </c>
      <c r="AA42" s="42">
        <v>396</v>
      </c>
    </row>
    <row r="43" spans="1:28" s="13" customFormat="1" x14ac:dyDescent="0.25">
      <c r="A43" s="34" t="s">
        <v>31</v>
      </c>
      <c r="B43" s="10" t="s">
        <v>69</v>
      </c>
      <c r="C43" s="6" t="s">
        <v>20</v>
      </c>
      <c r="D43" s="6" t="s">
        <v>104</v>
      </c>
      <c r="E43" s="61">
        <v>0.29166666666666669</v>
      </c>
      <c r="F43" s="61">
        <v>0.39583333333333331</v>
      </c>
      <c r="G43"/>
      <c r="H43" s="12">
        <v>1</v>
      </c>
      <c r="I43" s="12">
        <v>1</v>
      </c>
      <c r="J43" s="11"/>
      <c r="K43" s="11"/>
      <c r="L43" s="12">
        <v>1</v>
      </c>
      <c r="M43" s="12">
        <v>1</v>
      </c>
      <c r="N43" s="12">
        <v>1</v>
      </c>
      <c r="O43" s="12">
        <v>1</v>
      </c>
      <c r="P43" s="12">
        <v>1</v>
      </c>
      <c r="Q43" s="11"/>
      <c r="R43" s="11"/>
      <c r="S43" s="12">
        <v>1</v>
      </c>
      <c r="T43" s="12">
        <v>1</v>
      </c>
      <c r="U43" s="12">
        <v>1</v>
      </c>
      <c r="W43"/>
      <c r="X43" s="42">
        <v>1027.5</v>
      </c>
      <c r="Y43" s="67">
        <v>0.92</v>
      </c>
      <c r="Z43" s="42">
        <v>82.199999999999932</v>
      </c>
      <c r="AA43" s="42">
        <v>821.99999999999932</v>
      </c>
    </row>
    <row r="44" spans="1:28" s="13" customFormat="1" x14ac:dyDescent="0.25">
      <c r="A44" s="34" t="s">
        <v>31</v>
      </c>
      <c r="B44" s="10" t="s">
        <v>46</v>
      </c>
      <c r="C44" s="6" t="s">
        <v>20</v>
      </c>
      <c r="D44" s="6" t="s">
        <v>104</v>
      </c>
      <c r="E44" s="61">
        <v>0.77083333333333337</v>
      </c>
      <c r="F44" s="61">
        <v>0.83333333333333337</v>
      </c>
      <c r="G44"/>
      <c r="H44" s="12">
        <v>1</v>
      </c>
      <c r="I44" s="12">
        <v>1</v>
      </c>
      <c r="J44" s="11"/>
      <c r="K44" s="11"/>
      <c r="L44" s="12">
        <v>1</v>
      </c>
      <c r="M44" s="12">
        <v>1</v>
      </c>
      <c r="N44" s="12">
        <v>1</v>
      </c>
      <c r="O44" s="12">
        <v>1</v>
      </c>
      <c r="P44" s="12">
        <v>1</v>
      </c>
      <c r="Q44" s="11"/>
      <c r="R44" s="11"/>
      <c r="S44" s="12">
        <v>1</v>
      </c>
      <c r="T44" s="12">
        <v>1</v>
      </c>
      <c r="U44" s="12">
        <v>1</v>
      </c>
      <c r="W44"/>
      <c r="X44" s="42">
        <v>772.5</v>
      </c>
      <c r="Y44" s="67">
        <v>0.92</v>
      </c>
      <c r="Z44" s="42">
        <v>61.799999999999955</v>
      </c>
      <c r="AA44" s="42">
        <v>617.99999999999955</v>
      </c>
    </row>
    <row r="45" spans="1:28" s="13" customFormat="1" x14ac:dyDescent="0.25">
      <c r="A45" s="34" t="s">
        <v>39</v>
      </c>
      <c r="B45" s="10" t="s">
        <v>102</v>
      </c>
      <c r="C45" s="6" t="s">
        <v>20</v>
      </c>
      <c r="D45" s="6" t="s">
        <v>104</v>
      </c>
      <c r="E45" s="61">
        <v>0.33333333333333331</v>
      </c>
      <c r="F45" s="61">
        <v>0.54166666666666663</v>
      </c>
      <c r="G45"/>
      <c r="H45" s="12">
        <v>2</v>
      </c>
      <c r="I45" s="12">
        <v>2</v>
      </c>
      <c r="J45" s="11"/>
      <c r="K45" s="11"/>
      <c r="L45" s="12">
        <v>2</v>
      </c>
      <c r="M45" s="12">
        <v>2</v>
      </c>
      <c r="N45" s="12">
        <v>2</v>
      </c>
      <c r="O45" s="12">
        <v>2</v>
      </c>
      <c r="P45" s="12">
        <v>2</v>
      </c>
      <c r="Q45" s="11"/>
      <c r="R45" s="11"/>
      <c r="S45" s="12">
        <v>2</v>
      </c>
      <c r="T45" s="12">
        <v>2</v>
      </c>
      <c r="U45" s="12">
        <v>2</v>
      </c>
      <c r="W45"/>
      <c r="X45" s="42">
        <v>180</v>
      </c>
      <c r="Y45" s="67">
        <v>0.92</v>
      </c>
      <c r="Z45" s="42">
        <v>14.400000000000006</v>
      </c>
      <c r="AA45" s="42">
        <v>288.00000000000011</v>
      </c>
    </row>
    <row r="46" spans="1:28" s="13" customFormat="1" x14ac:dyDescent="0.25">
      <c r="A46" s="34" t="s">
        <v>39</v>
      </c>
      <c r="B46" s="10" t="s">
        <v>72</v>
      </c>
      <c r="C46" s="6" t="s">
        <v>20</v>
      </c>
      <c r="D46" s="6" t="s">
        <v>104</v>
      </c>
      <c r="E46" s="61">
        <v>0.54166666666666663</v>
      </c>
      <c r="F46" s="61">
        <v>0.58333333333333337</v>
      </c>
      <c r="G46"/>
      <c r="H46" s="12">
        <v>2</v>
      </c>
      <c r="I46" s="12">
        <v>2</v>
      </c>
      <c r="J46" s="11"/>
      <c r="K46" s="11"/>
      <c r="L46" s="12">
        <v>2</v>
      </c>
      <c r="M46" s="12">
        <v>2</v>
      </c>
      <c r="N46" s="12">
        <v>2</v>
      </c>
      <c r="O46" s="12">
        <v>2</v>
      </c>
      <c r="P46" s="12">
        <v>2</v>
      </c>
      <c r="Q46" s="11"/>
      <c r="R46" s="11"/>
      <c r="S46" s="12">
        <v>2</v>
      </c>
      <c r="T46" s="12">
        <v>2</v>
      </c>
      <c r="U46" s="12">
        <v>2</v>
      </c>
      <c r="W46"/>
      <c r="X46" s="42">
        <v>202.5</v>
      </c>
      <c r="Y46" s="67">
        <v>0.92</v>
      </c>
      <c r="Z46" s="42">
        <v>16.199999999999989</v>
      </c>
      <c r="AA46" s="42">
        <v>323.99999999999977</v>
      </c>
    </row>
    <row r="47" spans="1:28" s="13" customFormat="1" x14ac:dyDescent="0.25">
      <c r="A47" s="34" t="s">
        <v>39</v>
      </c>
      <c r="B47" s="10" t="s">
        <v>70</v>
      </c>
      <c r="C47" s="6" t="s">
        <v>20</v>
      </c>
      <c r="D47" s="6" t="s">
        <v>104</v>
      </c>
      <c r="E47" s="61">
        <v>0.58333333333333337</v>
      </c>
      <c r="F47" s="61">
        <v>0.625</v>
      </c>
      <c r="G47"/>
      <c r="H47" s="12">
        <v>2</v>
      </c>
      <c r="I47" s="12">
        <v>2</v>
      </c>
      <c r="J47" s="11"/>
      <c r="K47" s="11"/>
      <c r="L47" s="12">
        <v>2</v>
      </c>
      <c r="M47" s="12">
        <v>2</v>
      </c>
      <c r="N47" s="12">
        <v>2</v>
      </c>
      <c r="O47" s="12">
        <v>2</v>
      </c>
      <c r="P47" s="12">
        <v>2</v>
      </c>
      <c r="Q47" s="11"/>
      <c r="R47" s="11"/>
      <c r="S47" s="12">
        <v>2</v>
      </c>
      <c r="T47" s="12">
        <v>2</v>
      </c>
      <c r="U47" s="12">
        <v>2</v>
      </c>
      <c r="W47"/>
      <c r="X47" s="42">
        <v>180</v>
      </c>
      <c r="Y47" s="67">
        <v>0.92</v>
      </c>
      <c r="Z47" s="42">
        <v>14.400000000000006</v>
      </c>
      <c r="AA47" s="42">
        <v>288.00000000000011</v>
      </c>
    </row>
    <row r="48" spans="1:28" s="13" customFormat="1" x14ac:dyDescent="0.25">
      <c r="A48" s="34" t="s">
        <v>39</v>
      </c>
      <c r="B48" s="10" t="s">
        <v>96</v>
      </c>
      <c r="C48" s="6" t="s">
        <v>20</v>
      </c>
      <c r="D48" s="6" t="s">
        <v>104</v>
      </c>
      <c r="E48" s="61">
        <v>0.625</v>
      </c>
      <c r="F48" s="61">
        <v>0.66666666666666663</v>
      </c>
      <c r="G48"/>
      <c r="H48" s="12">
        <v>2</v>
      </c>
      <c r="I48" s="12">
        <v>1</v>
      </c>
      <c r="J48" s="11"/>
      <c r="K48" s="11"/>
      <c r="L48" s="12">
        <v>1</v>
      </c>
      <c r="M48" s="12">
        <v>1</v>
      </c>
      <c r="N48" s="12">
        <v>1</v>
      </c>
      <c r="O48" s="12">
        <v>1</v>
      </c>
      <c r="P48" s="12">
        <v>1</v>
      </c>
      <c r="Q48" s="11"/>
      <c r="R48" s="11"/>
      <c r="S48" s="12">
        <v>1</v>
      </c>
      <c r="T48" s="12">
        <v>1</v>
      </c>
      <c r="U48" s="12">
        <v>1</v>
      </c>
      <c r="W48"/>
      <c r="X48" s="42">
        <v>150</v>
      </c>
      <c r="Y48" s="67">
        <v>0.92</v>
      </c>
      <c r="Z48" s="42">
        <v>12</v>
      </c>
      <c r="AA48" s="42">
        <v>132</v>
      </c>
      <c r="AB48" s="43"/>
    </row>
    <row r="49" spans="1:28" s="13" customFormat="1" x14ac:dyDescent="0.25">
      <c r="A49" s="34" t="s">
        <v>39</v>
      </c>
      <c r="B49" s="10" t="s">
        <v>62</v>
      </c>
      <c r="C49" s="6" t="s">
        <v>20</v>
      </c>
      <c r="D49" s="6" t="s">
        <v>104</v>
      </c>
      <c r="E49" s="61">
        <v>0.66666666666666663</v>
      </c>
      <c r="F49" s="61">
        <v>0.83333333333333337</v>
      </c>
      <c r="G49"/>
      <c r="H49" s="12">
        <v>2</v>
      </c>
      <c r="I49" s="12">
        <v>2</v>
      </c>
      <c r="J49" s="11"/>
      <c r="K49" s="11"/>
      <c r="L49" s="12">
        <v>2</v>
      </c>
      <c r="M49" s="12">
        <v>2</v>
      </c>
      <c r="N49" s="12">
        <v>2</v>
      </c>
      <c r="O49" s="12">
        <v>2</v>
      </c>
      <c r="P49" s="12">
        <v>2</v>
      </c>
      <c r="Q49" s="11"/>
      <c r="R49" s="11"/>
      <c r="S49" s="12">
        <v>2</v>
      </c>
      <c r="T49" s="12">
        <v>2</v>
      </c>
      <c r="U49" s="12">
        <v>2</v>
      </c>
      <c r="W49"/>
      <c r="X49" s="42">
        <v>180</v>
      </c>
      <c r="Y49" s="67">
        <v>0.92</v>
      </c>
      <c r="Z49" s="42">
        <v>14.400000000000006</v>
      </c>
      <c r="AA49" s="42">
        <v>288.00000000000011</v>
      </c>
    </row>
    <row r="50" spans="1:28" s="13" customFormat="1" x14ac:dyDescent="0.25">
      <c r="A50" s="34" t="s">
        <v>39</v>
      </c>
      <c r="B50" s="10" t="s">
        <v>86</v>
      </c>
      <c r="C50" s="6" t="s">
        <v>20</v>
      </c>
      <c r="D50" s="6" t="s">
        <v>104</v>
      </c>
      <c r="E50" s="61">
        <v>0.83333333333333337</v>
      </c>
      <c r="F50" s="61">
        <v>0.875</v>
      </c>
      <c r="G50"/>
      <c r="H50" s="12">
        <v>2</v>
      </c>
      <c r="I50" s="12">
        <v>1</v>
      </c>
      <c r="J50" s="11"/>
      <c r="K50" s="11"/>
      <c r="L50" s="12">
        <v>1</v>
      </c>
      <c r="M50" s="12">
        <v>1</v>
      </c>
      <c r="N50" s="12">
        <v>1</v>
      </c>
      <c r="O50" s="12">
        <v>1</v>
      </c>
      <c r="P50" s="12">
        <v>1</v>
      </c>
      <c r="Q50" s="11"/>
      <c r="R50" s="11"/>
      <c r="S50" s="12">
        <v>1</v>
      </c>
      <c r="T50" s="12">
        <v>1</v>
      </c>
      <c r="U50" s="12">
        <v>1</v>
      </c>
      <c r="W50"/>
      <c r="X50" s="42">
        <v>180</v>
      </c>
      <c r="Y50" s="67">
        <v>0.92</v>
      </c>
      <c r="Z50" s="42">
        <v>14.400000000000006</v>
      </c>
      <c r="AA50" s="42">
        <v>158.40000000000006</v>
      </c>
    </row>
    <row r="51" spans="1:28" s="13" customFormat="1" x14ac:dyDescent="0.25">
      <c r="A51" s="34" t="s">
        <v>39</v>
      </c>
      <c r="B51" s="10" t="s">
        <v>87</v>
      </c>
      <c r="C51" s="6" t="s">
        <v>20</v>
      </c>
      <c r="D51" s="6" t="s">
        <v>104</v>
      </c>
      <c r="E51" s="62" t="s">
        <v>89</v>
      </c>
      <c r="F51" s="63" t="s">
        <v>90</v>
      </c>
      <c r="G51"/>
      <c r="H51" s="12">
        <v>1</v>
      </c>
      <c r="I51" s="12">
        <v>1</v>
      </c>
      <c r="J51" s="11"/>
      <c r="K51" s="11"/>
      <c r="L51" s="12">
        <v>1</v>
      </c>
      <c r="M51" s="12">
        <v>1</v>
      </c>
      <c r="N51" s="12">
        <v>1</v>
      </c>
      <c r="O51" s="12">
        <v>1</v>
      </c>
      <c r="P51" s="12">
        <v>1</v>
      </c>
      <c r="Q51" s="11"/>
      <c r="R51" s="11"/>
      <c r="S51" s="12">
        <v>1</v>
      </c>
      <c r="T51" s="12">
        <v>1</v>
      </c>
      <c r="U51" s="12">
        <v>1</v>
      </c>
      <c r="W51"/>
      <c r="X51" s="42">
        <v>202.5</v>
      </c>
      <c r="Y51" s="67">
        <v>0.92</v>
      </c>
      <c r="Z51" s="42">
        <v>16.199999999999989</v>
      </c>
      <c r="AA51" s="42">
        <v>161.99999999999989</v>
      </c>
    </row>
    <row r="52" spans="1:28" s="13" customFormat="1" x14ac:dyDescent="0.25">
      <c r="A52" s="34" t="s">
        <v>39</v>
      </c>
      <c r="B52" s="10" t="s">
        <v>88</v>
      </c>
      <c r="C52" s="6" t="s">
        <v>20</v>
      </c>
      <c r="D52" s="6" t="s">
        <v>104</v>
      </c>
      <c r="E52" s="62" t="s">
        <v>90</v>
      </c>
      <c r="F52" s="63" t="s">
        <v>91</v>
      </c>
      <c r="G52"/>
      <c r="H52" s="12">
        <v>2</v>
      </c>
      <c r="I52" s="12">
        <v>1</v>
      </c>
      <c r="J52" s="11"/>
      <c r="K52" s="11"/>
      <c r="L52" s="12">
        <v>1</v>
      </c>
      <c r="M52" s="12">
        <v>1</v>
      </c>
      <c r="N52" s="12">
        <v>1</v>
      </c>
      <c r="O52" s="12">
        <v>1</v>
      </c>
      <c r="P52" s="12">
        <v>1</v>
      </c>
      <c r="Q52" s="11"/>
      <c r="R52" s="11"/>
      <c r="S52" s="12">
        <v>1</v>
      </c>
      <c r="T52" s="12">
        <v>1</v>
      </c>
      <c r="U52" s="12">
        <v>1</v>
      </c>
      <c r="W52"/>
      <c r="X52" s="42">
        <v>150</v>
      </c>
      <c r="Y52" s="67">
        <v>0.92</v>
      </c>
      <c r="Z52" s="42">
        <v>12</v>
      </c>
      <c r="AA52" s="42">
        <v>132</v>
      </c>
    </row>
    <row r="53" spans="1:28" s="13" customFormat="1" x14ac:dyDescent="0.25">
      <c r="A53" s="34" t="s">
        <v>33</v>
      </c>
      <c r="B53" s="10" t="s">
        <v>50</v>
      </c>
      <c r="C53" s="6" t="s">
        <v>20</v>
      </c>
      <c r="D53" s="6" t="s">
        <v>104</v>
      </c>
      <c r="E53" s="61">
        <v>0.66666666666666663</v>
      </c>
      <c r="F53" s="61">
        <v>0.70833333333333337</v>
      </c>
      <c r="G53"/>
      <c r="H53" s="12">
        <v>2</v>
      </c>
      <c r="I53" s="12">
        <v>2</v>
      </c>
      <c r="J53" s="11"/>
      <c r="K53" s="11"/>
      <c r="L53" s="12">
        <v>2</v>
      </c>
      <c r="M53" s="12">
        <v>2</v>
      </c>
      <c r="N53" s="12">
        <v>2</v>
      </c>
      <c r="O53" s="12">
        <v>2</v>
      </c>
      <c r="P53" s="12">
        <v>2</v>
      </c>
      <c r="Q53" s="11"/>
      <c r="R53" s="11"/>
      <c r="S53" s="12">
        <v>2</v>
      </c>
      <c r="T53" s="12">
        <v>2</v>
      </c>
      <c r="U53" s="12">
        <v>2</v>
      </c>
      <c r="W53"/>
      <c r="X53" s="42">
        <v>400</v>
      </c>
      <c r="Y53" s="67">
        <v>0.92</v>
      </c>
      <c r="Z53" s="42">
        <v>32</v>
      </c>
      <c r="AA53" s="42">
        <v>640</v>
      </c>
    </row>
    <row r="54" spans="1:28" s="13" customFormat="1" x14ac:dyDescent="0.25">
      <c r="A54" s="34" t="s">
        <v>38</v>
      </c>
      <c r="B54" s="10" t="s">
        <v>60</v>
      </c>
      <c r="C54" s="6" t="s">
        <v>20</v>
      </c>
      <c r="D54" s="6" t="s">
        <v>104</v>
      </c>
      <c r="E54" s="61">
        <v>0.29166666666666669</v>
      </c>
      <c r="F54" s="61">
        <v>0.33333333333333331</v>
      </c>
      <c r="G54"/>
      <c r="H54" s="12">
        <v>3</v>
      </c>
      <c r="I54" s="12">
        <v>2</v>
      </c>
      <c r="J54" s="11"/>
      <c r="K54" s="11"/>
      <c r="L54" s="12">
        <v>2</v>
      </c>
      <c r="M54" s="12">
        <v>2</v>
      </c>
      <c r="N54" s="12">
        <v>2</v>
      </c>
      <c r="O54" s="12">
        <v>2</v>
      </c>
      <c r="P54" s="12">
        <v>2</v>
      </c>
      <c r="Q54" s="11"/>
      <c r="R54" s="11"/>
      <c r="S54" s="12">
        <v>2</v>
      </c>
      <c r="T54" s="12">
        <v>2</v>
      </c>
      <c r="U54" s="12">
        <v>2</v>
      </c>
      <c r="W54"/>
      <c r="X54" s="42">
        <v>429</v>
      </c>
      <c r="Y54" s="67">
        <v>0.92</v>
      </c>
      <c r="Z54" s="42">
        <v>34.319999999999993</v>
      </c>
      <c r="AA54" s="42">
        <v>720.7199999999998</v>
      </c>
    </row>
    <row r="55" spans="1:28" s="13" customFormat="1" x14ac:dyDescent="0.25">
      <c r="A55" s="34" t="s">
        <v>40</v>
      </c>
      <c r="B55" s="10" t="s">
        <v>61</v>
      </c>
      <c r="C55" s="6" t="s">
        <v>20</v>
      </c>
      <c r="D55" s="6" t="s">
        <v>104</v>
      </c>
      <c r="E55" s="61">
        <v>0.70833333333333337</v>
      </c>
      <c r="F55" s="61">
        <v>0.91666666666666663</v>
      </c>
      <c r="G55"/>
      <c r="H55" s="12">
        <v>5</v>
      </c>
      <c r="I55" s="12">
        <v>5</v>
      </c>
      <c r="J55" s="11"/>
      <c r="K55" s="11"/>
      <c r="L55" s="12">
        <v>5</v>
      </c>
      <c r="M55" s="12">
        <v>5</v>
      </c>
      <c r="N55" s="12">
        <v>5</v>
      </c>
      <c r="O55" s="12">
        <v>5</v>
      </c>
      <c r="P55" s="12">
        <v>5</v>
      </c>
      <c r="Q55" s="11"/>
      <c r="R55" s="11"/>
      <c r="S55" s="12">
        <v>5</v>
      </c>
      <c r="T55" s="12">
        <v>5</v>
      </c>
      <c r="U55" s="12">
        <v>5</v>
      </c>
      <c r="W55"/>
      <c r="X55" s="42">
        <v>195</v>
      </c>
      <c r="Y55" s="67">
        <v>0.92</v>
      </c>
      <c r="Z55" s="42">
        <v>15.599999999999994</v>
      </c>
      <c r="AA55" s="42">
        <v>779.99999999999977</v>
      </c>
    </row>
    <row r="56" spans="1:28" s="13" customFormat="1" x14ac:dyDescent="0.25">
      <c r="A56" s="34" t="s">
        <v>93</v>
      </c>
      <c r="B56" s="10" t="s">
        <v>103</v>
      </c>
      <c r="C56" s="6" t="s">
        <v>20</v>
      </c>
      <c r="D56" s="6" t="s">
        <v>104</v>
      </c>
      <c r="E56" s="61">
        <v>0.29166666666666669</v>
      </c>
      <c r="F56" s="61">
        <v>0.375</v>
      </c>
      <c r="G56"/>
      <c r="H56" s="12">
        <v>1</v>
      </c>
      <c r="I56" s="12"/>
      <c r="J56" s="11"/>
      <c r="K56" s="11"/>
      <c r="L56" s="12"/>
      <c r="M56" s="12"/>
      <c r="N56" s="12"/>
      <c r="O56" s="12">
        <v>1</v>
      </c>
      <c r="P56" s="12"/>
      <c r="Q56" s="11"/>
      <c r="R56" s="11"/>
      <c r="S56" s="12"/>
      <c r="T56" s="12">
        <v>1</v>
      </c>
      <c r="U56" s="12"/>
      <c r="W56"/>
      <c r="X56" s="42">
        <v>1369</v>
      </c>
      <c r="Y56" s="67">
        <v>0.92</v>
      </c>
      <c r="Z56" s="42">
        <v>109.51999999999998</v>
      </c>
      <c r="AA56" s="42">
        <v>328.55999999999995</v>
      </c>
    </row>
    <row r="57" spans="1:28" s="13" customFormat="1" x14ac:dyDescent="0.25">
      <c r="A57" s="34" t="s">
        <v>95</v>
      </c>
      <c r="B57" s="10" t="s">
        <v>94</v>
      </c>
      <c r="C57" s="6" t="s">
        <v>20</v>
      </c>
      <c r="D57" s="6" t="s">
        <v>104</v>
      </c>
      <c r="E57" s="61">
        <v>0</v>
      </c>
      <c r="F57" s="61">
        <v>0</v>
      </c>
      <c r="G57"/>
      <c r="H57" s="12">
        <v>1</v>
      </c>
      <c r="I57" s="12"/>
      <c r="J57" s="11"/>
      <c r="K57" s="11"/>
      <c r="L57" s="12"/>
      <c r="M57" s="12"/>
      <c r="N57" s="12"/>
      <c r="O57" s="12">
        <v>1</v>
      </c>
      <c r="P57" s="12"/>
      <c r="Q57" s="11"/>
      <c r="R57" s="11"/>
      <c r="S57" s="12"/>
      <c r="T57" s="12">
        <v>1</v>
      </c>
      <c r="U57" s="12"/>
      <c r="W57"/>
      <c r="X57" s="42">
        <v>1369</v>
      </c>
      <c r="Y57" s="67">
        <v>0.92</v>
      </c>
      <c r="Z57" s="42">
        <v>109.51999999999998</v>
      </c>
      <c r="AA57" s="42">
        <v>328.55999999999995</v>
      </c>
    </row>
    <row r="58" spans="1:28" s="13" customFormat="1" x14ac:dyDescent="0.25">
      <c r="A58" s="34" t="s">
        <v>105</v>
      </c>
      <c r="B58" s="10" t="s">
        <v>106</v>
      </c>
      <c r="C58" s="6" t="s">
        <v>20</v>
      </c>
      <c r="D58" s="6" t="s">
        <v>104</v>
      </c>
      <c r="E58" s="61">
        <v>0.25</v>
      </c>
      <c r="F58" s="61">
        <v>0.41666666666666669</v>
      </c>
      <c r="G58"/>
      <c r="H58" s="12">
        <v>2</v>
      </c>
      <c r="I58" s="12">
        <v>2</v>
      </c>
      <c r="J58" s="11"/>
      <c r="K58" s="11"/>
      <c r="L58" s="12">
        <v>2</v>
      </c>
      <c r="M58" s="12">
        <v>2</v>
      </c>
      <c r="N58" s="12">
        <v>2</v>
      </c>
      <c r="O58" s="12">
        <v>2</v>
      </c>
      <c r="P58" s="12">
        <v>2</v>
      </c>
      <c r="Q58" s="11"/>
      <c r="R58" s="11"/>
      <c r="S58" s="12">
        <v>2</v>
      </c>
      <c r="T58" s="12">
        <v>2</v>
      </c>
      <c r="U58" s="12">
        <v>2</v>
      </c>
      <c r="W58"/>
      <c r="X58" s="42">
        <v>400</v>
      </c>
      <c r="Y58" s="67">
        <v>0.92</v>
      </c>
      <c r="Z58" s="42">
        <v>32</v>
      </c>
      <c r="AA58" s="42">
        <v>640</v>
      </c>
    </row>
    <row r="59" spans="1:28" ht="15.75" thickBot="1" x14ac:dyDescent="0.3">
      <c r="A59" s="23"/>
      <c r="G59"/>
      <c r="H59" s="20"/>
      <c r="I59" s="20"/>
      <c r="J59" s="20"/>
      <c r="K59" s="24">
        <v>164</v>
      </c>
      <c r="L59" s="20"/>
      <c r="M59" s="20"/>
      <c r="N59" s="20"/>
      <c r="O59" s="24"/>
      <c r="P59" s="20"/>
      <c r="Q59" s="24"/>
      <c r="R59" s="24">
        <v>373</v>
      </c>
      <c r="S59" s="24"/>
      <c r="T59" s="24"/>
      <c r="U59" s="66">
        <v>209</v>
      </c>
      <c r="W59"/>
    </row>
    <row r="60" spans="1:28" ht="15.75" thickTop="1" x14ac:dyDescent="0.25">
      <c r="A60" s="23"/>
      <c r="B60" s="8"/>
      <c r="G60"/>
      <c r="W60"/>
      <c r="Y60" s="26"/>
      <c r="Z60" s="27"/>
      <c r="AA60" s="28"/>
      <c r="AB60" s="58"/>
    </row>
    <row r="61" spans="1:28" x14ac:dyDescent="0.25">
      <c r="Y61" s="29"/>
      <c r="Z61" s="5" t="s">
        <v>8</v>
      </c>
      <c r="AA61" s="30">
        <v>123923.03</v>
      </c>
      <c r="AB61" s="58"/>
    </row>
    <row r="62" spans="1:28" x14ac:dyDescent="0.25">
      <c r="Y62" s="29"/>
      <c r="Z62" s="5" t="s">
        <v>11</v>
      </c>
      <c r="AA62" s="30">
        <v>26023.836299999999</v>
      </c>
    </row>
    <row r="63" spans="1:28" x14ac:dyDescent="0.25">
      <c r="Y63" s="29"/>
      <c r="Z63" s="5" t="s">
        <v>63</v>
      </c>
      <c r="AA63" s="30">
        <v>149946.86629999999</v>
      </c>
    </row>
    <row r="64" spans="1:28" ht="15.75" thickBot="1" x14ac:dyDescent="0.3">
      <c r="Y64" s="31"/>
      <c r="Z64" s="32"/>
      <c r="AA64" s="33"/>
    </row>
    <row r="65" ht="15.75" thickTop="1" x14ac:dyDescent="0.25"/>
  </sheetData>
  <mergeCells count="12">
    <mergeCell ref="X4:AA4"/>
    <mergeCell ref="A5:A6"/>
    <mergeCell ref="B5:B6"/>
    <mergeCell ref="C5:C6"/>
    <mergeCell ref="D5:D6"/>
    <mergeCell ref="E5:E6"/>
    <mergeCell ref="F5:F6"/>
    <mergeCell ref="X5:X6"/>
    <mergeCell ref="Y5:Y6"/>
    <mergeCell ref="Z5:Z6"/>
    <mergeCell ref="AA5:AA6"/>
    <mergeCell ref="H4:U4"/>
  </mergeCells>
  <conditionalFormatting sqref="J5:K5">
    <cfRule type="cellIs" dxfId="69" priority="69" operator="equal">
      <formula>"D"</formula>
    </cfRule>
    <cfRule type="cellIs" dxfId="68" priority="70" operator="equal">
      <formula>"S"</formula>
    </cfRule>
  </conditionalFormatting>
  <conditionalFormatting sqref="J5:K5">
    <cfRule type="cellIs" dxfId="67" priority="63" operator="equal">
      <formula>"D"</formula>
    </cfRule>
    <cfRule type="cellIs" dxfId="66" priority="64" operator="equal">
      <formula>"S"</formula>
    </cfRule>
  </conditionalFormatting>
  <conditionalFormatting sqref="J5">
    <cfRule type="cellIs" dxfId="65" priority="65" operator="equal">
      <formula>"D"</formula>
    </cfRule>
    <cfRule type="cellIs" dxfId="64" priority="66" operator="equal">
      <formula>"S"</formula>
    </cfRule>
  </conditionalFormatting>
  <conditionalFormatting sqref="J5:K5">
    <cfRule type="cellIs" dxfId="63" priority="67" operator="equal">
      <formula>"D"</formula>
    </cfRule>
    <cfRule type="cellIs" dxfId="62" priority="68" operator="equal">
      <formula>"S"</formula>
    </cfRule>
  </conditionalFormatting>
  <conditionalFormatting sqref="H5:I5">
    <cfRule type="cellIs" dxfId="61" priority="73" operator="equal">
      <formula>"D"</formula>
    </cfRule>
    <cfRule type="cellIs" dxfId="60" priority="74" operator="equal">
      <formula>"S"</formula>
    </cfRule>
  </conditionalFormatting>
  <conditionalFormatting sqref="H5:I5">
    <cfRule type="cellIs" dxfId="59" priority="71" operator="equal">
      <formula>"D"</formula>
    </cfRule>
    <cfRule type="cellIs" dxfId="58" priority="72" operator="equal">
      <formula>"S"</formula>
    </cfRule>
  </conditionalFormatting>
  <conditionalFormatting sqref="H5:I5">
    <cfRule type="cellIs" dxfId="57" priority="77" operator="equal">
      <formula>"D"</formula>
    </cfRule>
    <cfRule type="cellIs" dxfId="56" priority="78" operator="equal">
      <formula>"S"</formula>
    </cfRule>
  </conditionalFormatting>
  <conditionalFormatting sqref="H5:I5">
    <cfRule type="cellIs" dxfId="55" priority="75" operator="equal">
      <formula>"D"</formula>
    </cfRule>
    <cfRule type="cellIs" dxfId="54" priority="76" operator="equal">
      <formula>"S"</formula>
    </cfRule>
  </conditionalFormatting>
  <conditionalFormatting sqref="S5:T5 L5:M5">
    <cfRule type="cellIs" dxfId="53" priority="41" operator="equal">
      <formula>"D"</formula>
    </cfRule>
    <cfRule type="cellIs" dxfId="52" priority="42" operator="equal">
      <formula>"S"</formula>
    </cfRule>
  </conditionalFormatting>
  <conditionalFormatting sqref="S5:T5">
    <cfRule type="cellIs" dxfId="51" priority="49" operator="equal">
      <formula>"D"</formula>
    </cfRule>
    <cfRule type="cellIs" dxfId="50" priority="50" operator="equal">
      <formula>"S"</formula>
    </cfRule>
  </conditionalFormatting>
  <conditionalFormatting sqref="S5">
    <cfRule type="cellIs" dxfId="49" priority="45" operator="equal">
      <formula>"D"</formula>
    </cfRule>
    <cfRule type="cellIs" dxfId="48" priority="46" operator="equal">
      <formula>"S"</formula>
    </cfRule>
  </conditionalFormatting>
  <conditionalFormatting sqref="T5">
    <cfRule type="cellIs" dxfId="47" priority="43" operator="equal">
      <formula>"D"</formula>
    </cfRule>
    <cfRule type="cellIs" dxfId="46" priority="44" operator="equal">
      <formula>"S"</formula>
    </cfRule>
  </conditionalFormatting>
  <conditionalFormatting sqref="T5">
    <cfRule type="cellIs" dxfId="45" priority="47" operator="equal">
      <formula>"D"</formula>
    </cfRule>
    <cfRule type="cellIs" dxfId="44" priority="48" operator="equal">
      <formula>"S"</formula>
    </cfRule>
  </conditionalFormatting>
  <conditionalFormatting sqref="S5:T5">
    <cfRule type="cellIs" dxfId="43" priority="53" operator="equal">
      <formula>"D"</formula>
    </cfRule>
    <cfRule type="cellIs" dxfId="42" priority="54" operator="equal">
      <formula>"S"</formula>
    </cfRule>
  </conditionalFormatting>
  <conditionalFormatting sqref="T5">
    <cfRule type="cellIs" dxfId="41" priority="51" operator="equal">
      <formula>"D"</formula>
    </cfRule>
    <cfRule type="cellIs" dxfId="40" priority="52" operator="equal">
      <formula>"S"</formula>
    </cfRule>
  </conditionalFormatting>
  <conditionalFormatting sqref="L5:M5">
    <cfRule type="cellIs" dxfId="39" priority="37" operator="equal">
      <formula>"D"</formula>
    </cfRule>
    <cfRule type="cellIs" dxfId="38" priority="38" operator="equal">
      <formula>"S"</formula>
    </cfRule>
  </conditionalFormatting>
  <conditionalFormatting sqref="L5:M5">
    <cfRule type="cellIs" dxfId="37" priority="35" operator="equal">
      <formula>"D"</formula>
    </cfRule>
    <cfRule type="cellIs" dxfId="36" priority="36" operator="equal">
      <formula>"S"</formula>
    </cfRule>
  </conditionalFormatting>
  <conditionalFormatting sqref="M5">
    <cfRule type="cellIs" dxfId="35" priority="39" operator="equal">
      <formula>"D"</formula>
    </cfRule>
    <cfRule type="cellIs" dxfId="34" priority="40" operator="equal">
      <formula>"S"</formula>
    </cfRule>
  </conditionalFormatting>
  <conditionalFormatting sqref="Q5:T5">
    <cfRule type="cellIs" dxfId="33" priority="33" operator="equal">
      <formula>"D"</formula>
    </cfRule>
    <cfRule type="cellIs" dxfId="32" priority="34" operator="equal">
      <formula>"S"</formula>
    </cfRule>
  </conditionalFormatting>
  <conditionalFormatting sqref="Q5:T5">
    <cfRule type="cellIs" dxfId="31" priority="27" operator="equal">
      <formula>"D"</formula>
    </cfRule>
    <cfRule type="cellIs" dxfId="30" priority="28" operator="equal">
      <formula>"S"</formula>
    </cfRule>
  </conditionalFormatting>
  <conditionalFormatting sqref="Q5">
    <cfRule type="cellIs" dxfId="29" priority="29" operator="equal">
      <formula>"D"</formula>
    </cfRule>
    <cfRule type="cellIs" dxfId="28" priority="30" operator="equal">
      <formula>"S"</formula>
    </cfRule>
  </conditionalFormatting>
  <conditionalFormatting sqref="Q5:T5">
    <cfRule type="cellIs" dxfId="27" priority="31" operator="equal">
      <formula>"D"</formula>
    </cfRule>
    <cfRule type="cellIs" dxfId="26" priority="32" operator="equal">
      <formula>"S"</formula>
    </cfRule>
  </conditionalFormatting>
  <conditionalFormatting sqref="U5">
    <cfRule type="cellIs" dxfId="25" priority="17" operator="equal">
      <formula>"D"</formula>
    </cfRule>
    <cfRule type="cellIs" dxfId="24" priority="18" operator="equal">
      <formula>"S"</formula>
    </cfRule>
  </conditionalFormatting>
  <conditionalFormatting sqref="U5">
    <cfRule type="cellIs" dxfId="23" priority="23" operator="equal">
      <formula>"D"</formula>
    </cfRule>
    <cfRule type="cellIs" dxfId="22" priority="24" operator="equal">
      <formula>"S"</formula>
    </cfRule>
  </conditionalFormatting>
  <conditionalFormatting sqref="U5">
    <cfRule type="cellIs" dxfId="21" priority="19" operator="equal">
      <formula>"D"</formula>
    </cfRule>
    <cfRule type="cellIs" dxfId="20" priority="20" operator="equal">
      <formula>"S"</formula>
    </cfRule>
  </conditionalFormatting>
  <conditionalFormatting sqref="U5">
    <cfRule type="cellIs" dxfId="19" priority="21" operator="equal">
      <formula>"D"</formula>
    </cfRule>
    <cfRule type="cellIs" dxfId="18" priority="22" operator="equal">
      <formula>"S"</formula>
    </cfRule>
  </conditionalFormatting>
  <conditionalFormatting sqref="U5">
    <cfRule type="cellIs" dxfId="17" priority="25" operator="equal">
      <formula>"D"</formula>
    </cfRule>
    <cfRule type="cellIs" dxfId="16" priority="26" operator="equal">
      <formula>"S"</formula>
    </cfRule>
  </conditionalFormatting>
  <conditionalFormatting sqref="U5">
    <cfRule type="cellIs" dxfId="15" priority="15" operator="equal">
      <formula>"D"</formula>
    </cfRule>
    <cfRule type="cellIs" dxfId="14" priority="16" operator="equal">
      <formula>"S"</formula>
    </cfRule>
  </conditionalFormatting>
  <conditionalFormatting sqref="U5">
    <cfRule type="cellIs" dxfId="13" priority="11" operator="equal">
      <formula>"D"</formula>
    </cfRule>
    <cfRule type="cellIs" dxfId="12" priority="12" operator="equal">
      <formula>"S"</formula>
    </cfRule>
  </conditionalFormatting>
  <conditionalFormatting sqref="U5">
    <cfRule type="cellIs" dxfId="11" priority="13" operator="equal">
      <formula>"D"</formula>
    </cfRule>
    <cfRule type="cellIs" dxfId="10" priority="14" operator="equal">
      <formula>"S"</formula>
    </cfRule>
  </conditionalFormatting>
  <conditionalFormatting sqref="U5">
    <cfRule type="cellIs" dxfId="9" priority="9" operator="equal">
      <formula>"D"</formula>
    </cfRule>
    <cfRule type="cellIs" dxfId="8" priority="10" operator="equal">
      <formula>"S"</formula>
    </cfRule>
  </conditionalFormatting>
  <conditionalFormatting sqref="N5:P5">
    <cfRule type="cellIs" dxfId="7" priority="7" operator="equal">
      <formula>"D"</formula>
    </cfRule>
    <cfRule type="cellIs" dxfId="6" priority="8" operator="equal">
      <formula>"S"</formula>
    </cfRule>
  </conditionalFormatting>
  <conditionalFormatting sqref="N5:P5">
    <cfRule type="cellIs" dxfId="5" priority="3" operator="equal">
      <formula>"D"</formula>
    </cfRule>
    <cfRule type="cellIs" dxfId="4" priority="4" operator="equal">
      <formula>"S"</formula>
    </cfRule>
  </conditionalFormatting>
  <conditionalFormatting sqref="N5:P5">
    <cfRule type="cellIs" dxfId="3" priority="1" operator="equal">
      <formula>"D"</formula>
    </cfRule>
    <cfRule type="cellIs" dxfId="2" priority="2" operator="equal">
      <formula>"S"</formula>
    </cfRule>
  </conditionalFormatting>
  <conditionalFormatting sqref="N5:P5">
    <cfRule type="cellIs" dxfId="1" priority="5" operator="equal">
      <formula>"D"</formula>
    </cfRule>
    <cfRule type="cellIs" dxfId="0" priority="6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Portada </vt:lpstr>
      <vt:lpstr>Óptico</vt:lpstr>
      <vt:lpstr>Plan Radio</vt:lpstr>
      <vt:lpstr>'Plan Radio'!Área_de_impresión</vt:lpstr>
      <vt:lpstr>'Plan Radio'!Títulos_a_imprimir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2021-09-13T10:44:44Z</cp:lastPrinted>
  <dcterms:created xsi:type="dcterms:W3CDTF">2020-02-12T09:04:08Z</dcterms:created>
  <dcterms:modified xsi:type="dcterms:W3CDTF">2022-01-12T11:25:56Z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