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GENERAL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Digital'!$A$5:$R$48</definedName>
    <definedName name="_xlnm.Print_Area" localSheetId="2">'Plan Digital'!$B$2:$L$52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<sst xmlns="http://schemas.openxmlformats.org/spreadsheetml/2006/main" count="417" uniqueCount="160">
  <si>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</si>
  <si>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</si>
  <si>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</si>
  <si>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</si>
  <si>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</si>
  <si>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</si>
  <si>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</si>
  <si>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</si>
  <si>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</si>
  <si>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</si>
  <si>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</si>
  <si>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</si>
  <si>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</si>
  <si>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</si>
  <si>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</si>
  <si>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</si>
  <si>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</si>
  <si>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</si>
  <si>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</si>
  <si>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</si>
  <si>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</si>
  <si>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</si>
  <si>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</si>
  <si>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</si>
  <si>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</si>
  <si>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</si>
  <si>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</si>
  <si>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</si>
  <si>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</si>
  <si>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</si>
  <si>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</si>
  <si>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</si>
  <si>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</si>
  <si>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</si>
  <si>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</si>
  <si>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</si>
  <si>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</si>
  <si>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</si>
  <si>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</si>
  <si>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</si>
  <si>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</si>
  <si>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</si>
  <si>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</si>
  <si>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</si>
  <si>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</si>
  <si>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</si>
  <si>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</si>
  <si>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</si>
  <si>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</si>
  <si>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</si>
  <si>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</si>
  <si>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</si>
  <si>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</si>
  <si>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</si>
  <si>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</si>
  <si>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</si>
  <si>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</si>
  <si>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</si>
  <si>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</si>
  <si>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300X600, 990X250, 300X100</t>
  </si>
  <si>
    <t>DMPU, BILLBOARD, BANNER, CINTILLO</t>
  </si>
  <si>
    <t>300X600, 980X250, 320X100, 640X150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</si>
  <si>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</si>
  <si>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</si>
  <si>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</si>
  <si>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</si>
  <si>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</si>
  <si>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</si>
  <si>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</si>
  <si>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</si>
  <si>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</si>
  <si>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</si>
  <si>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</si>
  <si>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</si>
  <si>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Medidas</t>
  </si>
  <si>
    <t>LA RAZON</t>
  </si>
  <si>
    <t>VOZPOPULI.COM</t>
  </si>
  <si>
    <t>LAINFORMACION.COM</t>
  </si>
  <si>
    <t>ELPLURAL.ES</t>
  </si>
  <si>
    <t>ELINDEPENDIENTE.COM</t>
  </si>
  <si>
    <t>ELCONFIDENCIALDIGITAL.COM</t>
  </si>
  <si>
    <t>HADOQ</t>
  </si>
  <si>
    <t>GACETA.ES</t>
  </si>
  <si>
    <t>ELIMPARCIAL.ES</t>
  </si>
  <si>
    <t>MPU, BANNER</t>
  </si>
  <si>
    <t>300X250, 320X100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</si>
  <si>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</si>
  <si>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</si>
  <si>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</si>
  <si>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</si>
  <si>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</si>
  <si>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</si>
  <si>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</si>
  <si>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300X600, 980X200, 320X100</t>
  </si>
  <si>
    <t>CF</t>
  </si>
  <si>
    <t>IP MAD (6DÍAS)</t>
  </si>
  <si>
    <t>MADRIDDIARIO.ES</t>
  </si>
  <si>
    <t>-</t>
  </si>
  <si>
    <t>MONCLOA.COM</t>
  </si>
  <si>
    <t>DMPU, MPU</t>
  </si>
  <si>
    <t xml:space="preserve"> 300X600, 300X250</t>
  </si>
  <si>
    <t>MERCA2</t>
  </si>
  <si>
    <t>ROS. POSICIONADO EN PRIMER SCROLL</t>
  </si>
  <si>
    <t>HOME + ROS. POSICIONADO EN PRIMER SCROLL</t>
  </si>
  <si>
    <t>HOME + CANALES + SECCIONES. POSICIONADO EN PRIMER SCROLL</t>
  </si>
  <si>
    <t>300x250, 300X600, 980X250, 320X100</t>
  </si>
  <si>
    <t>DMPU, MPU, BILLBOARD, SUPERBANNER, BANNER</t>
  </si>
  <si>
    <t>300X600, 300X250, 980X200, 980X90, 728X90, 300x100</t>
  </si>
  <si>
    <t>INFINIA</t>
  </si>
  <si>
    <t>WOLTERS KLUWER</t>
  </si>
  <si>
    <t>EL CONFIDENCIAL DIGITAL</t>
  </si>
  <si>
    <t>H2O71</t>
  </si>
  <si>
    <t>ROS PREMIUM (PROFESIONALES, DIRECTIVOS Y ASESOR) POSICIONADO EN PRIMER SCROLL</t>
  </si>
  <si>
    <t>MPU, MEGABANNER</t>
  </si>
  <si>
    <t>300X250, 728X90</t>
  </si>
  <si>
    <t>OCT</t>
  </si>
  <si>
    <t>octubre - novimebre 2020</t>
  </si>
  <si>
    <t>DIARIO CRITICO</t>
  </si>
  <si>
    <t>DIARIOCRITICO.ES</t>
  </si>
  <si>
    <t>THE LUXONOMIST</t>
  </si>
  <si>
    <t>DMPU, MEGABANNER</t>
  </si>
  <si>
    <t>300X600, 728X90</t>
  </si>
  <si>
    <t>NOV</t>
  </si>
  <si>
    <t>PLAN MEDIOS: Violencia de Género dirigida al público general</t>
  </si>
  <si>
    <t>Campaña Violencia de Género dirigida al público general</t>
  </si>
  <si>
    <t>MADRID ACTUAL</t>
  </si>
  <si>
    <t>MADRIDACTUAL.ES</t>
  </si>
  <si>
    <t>DMPU, BANNER</t>
  </si>
  <si>
    <t>300X600, 468X60</t>
  </si>
  <si>
    <t>MADRID ES NOTICIA</t>
  </si>
  <si>
    <t>MADRIDESNOTICIA.ES</t>
  </si>
  <si>
    <t>HOME + SECCIONES + RRSS. POSICIONADO EN PRIMER SCROLL</t>
  </si>
  <si>
    <t>MEGABANNER, MPU, DMPU</t>
  </si>
  <si>
    <t>728X90, 300X250, 300X600</t>
  </si>
  <si>
    <t>100% SOV (1 MES)</t>
  </si>
  <si>
    <t>EL CIERRE DIGITAL</t>
  </si>
  <si>
    <t>ELCIERREDIGITAL.COM</t>
  </si>
  <si>
    <t>HOME + SECCIONES. POSICIONADO EN PRIMER SCROLL</t>
  </si>
  <si>
    <t>CRONICA DE MADRID</t>
  </si>
  <si>
    <t>CRONICAMADRID.ES</t>
  </si>
  <si>
    <t>MPU</t>
  </si>
  <si>
    <t>300X250</t>
  </si>
  <si>
    <t>100% SOV (3 SEM.)</t>
  </si>
  <si>
    <t>POLITICA LOCAL</t>
  </si>
  <si>
    <t>POLITICALOCAL.ES</t>
  </si>
  <si>
    <t>HOME. POSICIONADO EN PRIMER SCROLL</t>
  </si>
  <si>
    <t xml:space="preserve">100% SOV </t>
  </si>
  <si>
    <t>MADRIDPRESS.ES</t>
  </si>
  <si>
    <t>100% SOV 1 MES</t>
  </si>
  <si>
    <t>MARCA.COM</t>
  </si>
  <si>
    <t>300X600, 990X250, 320X100</t>
  </si>
  <si>
    <t>AS.COM</t>
  </si>
  <si>
    <t>FUERADESERIE</t>
  </si>
  <si>
    <t>EMOTIKA</t>
  </si>
  <si>
    <t>TIMEOUT.ES</t>
  </si>
  <si>
    <t>SAPOS Y PRINCESAS</t>
  </si>
  <si>
    <t>SAPOSYPRINCESAS.ES</t>
  </si>
  <si>
    <t>300X250, 980X90</t>
  </si>
  <si>
    <t>SUNMEDIA</t>
  </si>
  <si>
    <t>GUIADELOCIO.COM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</si>
</sst>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91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6" fontId="4" fillId="2" borderId="0" xfId="0" applyNumberFormat="1" applyFont="1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166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7" fontId="4" fillId="0" borderId="8" xfId="0" quotePrefix="1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9" fontId="4" fillId="2" borderId="18" xfId="2" applyFont="1" applyFill="1" applyBorder="1" applyAlignment="1">
      <alignment horizontal="center"/>
    </xf>
    <xf numFmtId="167" fontId="4" fillId="2" borderId="8" xfId="0" quotePrefix="1" applyNumberFormat="1" applyFont="1" applyFill="1" applyBorder="1" applyAlignment="1">
      <alignment vertical="center"/>
    </xf>
    <xf numFmtId="9" fontId="4" fillId="0" borderId="18" xfId="2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E7" sqref="E7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8" t="s">
        <v>67</v>
      </c>
      <c r="C14" s="15" t="s">
        <v>23</v>
      </c>
      <c r="D14" s="16"/>
    </row>
    <row r="15" spans="2:4" ht="23.25" x14ac:dyDescent="0.35">
      <c r="B15" s="58" t="s">
        <v>68</v>
      </c>
      <c r="C15" s="15" t="s">
        <v>124</v>
      </c>
      <c r="D15" s="16"/>
    </row>
    <row r="16" spans="2:4" ht="23.25" x14ac:dyDescent="0.35">
      <c r="B16" s="58" t="s">
        <v>69</v>
      </c>
      <c r="C16" s="15" t="s">
        <v>116</v>
      </c>
      <c r="D16" s="16"/>
    </row>
    <row r="17" spans="2:9" ht="21" x14ac:dyDescent="0.35">
      <c r="B17" s="57"/>
      <c r="C17" s="17"/>
    </row>
    <row r="18" spans="2:9" ht="21" x14ac:dyDescent="0.35">
      <c r="B18" s="56" t="s">
        <v>24</v>
      </c>
      <c r="C18" s="15"/>
    </row>
    <row r="21" spans="2:9" x14ac:dyDescent="0.25">
      <c r="D21" s="18"/>
      <c r="I21" s="1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0"/>
  <sheetViews>
    <sheetView showGridLines="0" zoomScale="80" zoomScaleNormal="80" workbookViewId="0">
      <selection activeCell="B20" sqref="B20:E21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3.5703125" style="5" customWidth="1"/>
    <col min="5" max="5" width="20.5703125" style="5" customWidth="1"/>
  </cols>
  <sheetData>
    <row r="1" spans="2:5" x14ac:dyDescent="0.25">
      <c r="B1" s="13"/>
      <c r="C1" s="13"/>
      <c r="D1" s="13"/>
      <c r="E1" s="13"/>
    </row>
    <row r="2" spans="2:5" ht="36" x14ac:dyDescent="0.55000000000000004">
      <c r="B2" s="2" t="s">
        <v>124</v>
      </c>
      <c r="C2" s="3"/>
      <c r="D2" s="4"/>
      <c r="E2" s="4"/>
    </row>
    <row r="3" spans="2:5" ht="36" x14ac:dyDescent="0.55000000000000004">
      <c r="B3" s="2" t="s">
        <v>11</v>
      </c>
      <c r="C3" s="3"/>
      <c r="D3" s="4"/>
      <c r="E3" s="4"/>
    </row>
    <row r="4" spans="2:5" ht="15" hidden="1" customHeight="1" x14ac:dyDescent="0.25">
      <c r="B4" s="6" t="s">
        <v>12</v>
      </c>
      <c r="C4" s="3"/>
      <c r="D4" s="4"/>
      <c r="E4" s="4"/>
    </row>
    <row r="5" spans="2:5" ht="15" hidden="1" customHeight="1" x14ac:dyDescent="0.25">
      <c r="B5" s="6" t="s">
        <v>13</v>
      </c>
      <c r="C5" s="3"/>
      <c r="D5" s="4"/>
      <c r="E5" s="4"/>
    </row>
    <row r="6" spans="2:5" ht="15" hidden="1" customHeight="1" x14ac:dyDescent="0.25">
      <c r="B6" s="6" t="s">
        <v>14</v>
      </c>
      <c r="C6" s="3"/>
      <c r="D6" s="4"/>
      <c r="E6" s="4"/>
    </row>
    <row r="7" spans="2:5" ht="15" hidden="1" customHeight="1" x14ac:dyDescent="0.25">
      <c r="B7" s="6" t="s">
        <v>15</v>
      </c>
      <c r="C7" s="3"/>
      <c r="D7" s="4"/>
      <c r="E7" s="4"/>
    </row>
    <row r="8" spans="2:5" ht="15" hidden="1" customHeight="1" x14ac:dyDescent="0.25">
      <c r="B8" s="6" t="s">
        <v>16</v>
      </c>
      <c r="C8" s="3"/>
      <c r="D8" s="4"/>
      <c r="E8" s="4"/>
    </row>
    <row r="9" spans="2:5" ht="15" hidden="1" customHeight="1" x14ac:dyDescent="0.25">
      <c r="B9" s="6" t="s">
        <v>17</v>
      </c>
      <c r="C9" s="3"/>
      <c r="D9" s="4"/>
      <c r="E9" s="4"/>
    </row>
    <row r="10" spans="2:5" ht="15" hidden="1" customHeight="1" x14ac:dyDescent="0.25">
      <c r="B10" s="6" t="s">
        <v>18</v>
      </c>
      <c r="C10" s="3"/>
      <c r="D10" s="4"/>
      <c r="E10" s="4"/>
    </row>
    <row r="11" spans="2:5" ht="15" hidden="1" customHeight="1" x14ac:dyDescent="0.25">
      <c r="B11" s="7"/>
      <c r="C11" s="3"/>
      <c r="D11" s="4"/>
      <c r="E11" s="4"/>
    </row>
    <row r="12" spans="2:5" ht="15" hidden="1" customHeight="1" x14ac:dyDescent="0.25">
      <c r="B12" s="7"/>
      <c r="C12" s="3"/>
      <c r="D12" s="4"/>
      <c r="E12" s="4"/>
    </row>
    <row r="13" spans="2:5" ht="15" hidden="1" customHeight="1" x14ac:dyDescent="0.25">
      <c r="B13" s="8" t="s">
        <v>19</v>
      </c>
      <c r="C13" s="3"/>
      <c r="D13" s="4"/>
      <c r="E13" s="4"/>
    </row>
    <row r="14" spans="2:5" x14ac:dyDescent="0.25">
      <c r="E14" s="14"/>
    </row>
    <row r="15" spans="2:5" x14ac:dyDescent="0.25">
      <c r="E15" s="14"/>
    </row>
    <row r="16" spans="2:5" x14ac:dyDescent="0.25">
      <c r="E16" s="14"/>
    </row>
    <row r="17" spans="2:5" ht="15.75" thickBot="1" x14ac:dyDescent="0.3">
      <c r="B17" s="3"/>
      <c r="C17" s="3"/>
      <c r="D17" s="4"/>
      <c r="E17" s="4"/>
    </row>
    <row r="18" spans="2:5" x14ac:dyDescent="0.25">
      <c r="B18" s="87" t="s">
        <v>20</v>
      </c>
      <c r="C18" s="3"/>
      <c r="D18" s="4"/>
      <c r="E18" s="89" t="s">
        <v>21</v>
      </c>
    </row>
    <row r="19" spans="2:5" ht="15.75" thickBot="1" x14ac:dyDescent="0.3">
      <c r="B19" s="88"/>
      <c r="C19" s="3"/>
      <c r="D19" s="4"/>
      <c r="E19" s="90"/>
    </row>
    <row r="20" spans="2:5" ht="15.75" thickBot="1" x14ac:dyDescent="0.3">
      <c r="B20" s="9" t="s">
        <v>22</v>
      </c>
      <c r="C20" s="10"/>
      <c r="D20" s="11"/>
      <c r="E20" s="12">
        <v>194214.87813179992</v>
      </c>
    </row>
  </sheetData>
  <mergeCells count="2">
    <mergeCell ref="B18:B19"/>
    <mergeCell ref="E18:E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53"/>
  <sheetViews>
    <sheetView showGridLines="0" topLeftCell="F35" zoomScale="80" zoomScaleNormal="80" workbookViewId="0">
      <selection activeCell="L52" sqref="B2:L52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9.5703125" customWidth="1"/>
    <col min="5" max="5" width="49.140625" customWidth="1"/>
    <col min="6" max="6" width="37" customWidth="1"/>
    <col min="7" max="7" width="29.28515625" customWidth="1"/>
    <col min="8" max="8" width="11.5703125" bestFit="1" customWidth="1"/>
    <col min="9" max="9" width="11.7109375" customWidth="1"/>
    <col min="10" max="10" width="11.42578125" customWidth="1"/>
    <col min="11" max="11" width="12" customWidth="1"/>
    <col min="12" max="12" width="14.140625" customWidth="1"/>
    <col min="13" max="13" width="2.7109375" customWidth="1"/>
  </cols>
  <sheetData>
    <row r="2" spans="2:13" ht="36" x14ac:dyDescent="0.55000000000000004">
      <c r="B2" s="2" t="s">
        <v>123</v>
      </c>
      <c r="C2" s="1"/>
      <c r="D2" s="1"/>
      <c r="E2" s="1"/>
    </row>
    <row r="3" spans="2:13" ht="36" x14ac:dyDescent="0.55000000000000004">
      <c r="B3" s="2" t="s">
        <v>66</v>
      </c>
      <c r="C3" s="1"/>
      <c r="D3" s="1"/>
      <c r="E3" s="20"/>
    </row>
    <row r="5" spans="2:13" ht="52.5" customHeight="1" x14ac:dyDescent="0.25">
      <c r="B5" s="22" t="s">
        <v>25</v>
      </c>
      <c r="C5" s="22" t="s">
        <v>26</v>
      </c>
      <c r="D5" s="23" t="s">
        <v>27</v>
      </c>
      <c r="E5" s="24" t="s">
        <v>28</v>
      </c>
      <c r="F5" s="24" t="s">
        <v>74</v>
      </c>
      <c r="G5" s="25" t="s">
        <v>29</v>
      </c>
      <c r="H5" s="26" t="s">
        <v>30</v>
      </c>
      <c r="I5" s="26" t="s">
        <v>31</v>
      </c>
      <c r="J5" s="26" t="s">
        <v>32</v>
      </c>
      <c r="K5" s="27" t="s">
        <v>33</v>
      </c>
      <c r="L5" s="27" t="s">
        <v>34</v>
      </c>
      <c r="M5" s="1"/>
    </row>
    <row r="6" spans="2:13" s="52" customFormat="1" x14ac:dyDescent="0.25">
      <c r="B6" s="45" t="s">
        <v>35</v>
      </c>
      <c r="C6" s="45" t="s">
        <v>36</v>
      </c>
      <c r="D6" s="45" t="s">
        <v>102</v>
      </c>
      <c r="E6" s="46" t="s">
        <v>55</v>
      </c>
      <c r="F6" s="46" t="s">
        <v>56</v>
      </c>
      <c r="G6" s="47" t="s">
        <v>89</v>
      </c>
      <c r="H6" s="54" t="s">
        <v>115</v>
      </c>
      <c r="I6" s="54" t="s">
        <v>122</v>
      </c>
      <c r="J6" s="48" t="s">
        <v>37</v>
      </c>
      <c r="K6" s="49">
        <v>1283951</v>
      </c>
      <c r="L6" s="50">
        <v>13000.003874999993</v>
      </c>
      <c r="M6" s="53"/>
    </row>
    <row r="7" spans="2:13" s="52" customFormat="1" x14ac:dyDescent="0.25">
      <c r="B7" s="71" t="s">
        <v>38</v>
      </c>
      <c r="C7" s="71" t="s">
        <v>1</v>
      </c>
      <c r="D7" s="45" t="s">
        <v>102</v>
      </c>
      <c r="E7" s="46" t="s">
        <v>55</v>
      </c>
      <c r="F7" s="46" t="s">
        <v>57</v>
      </c>
      <c r="G7" s="47" t="s">
        <v>90</v>
      </c>
      <c r="H7" s="54" t="s">
        <v>115</v>
      </c>
      <c r="I7" s="54" t="s">
        <v>122</v>
      </c>
      <c r="J7" s="48" t="s">
        <v>37</v>
      </c>
      <c r="K7" s="49">
        <v>1947600</v>
      </c>
      <c r="L7" s="50">
        <v>13000.229999999992</v>
      </c>
      <c r="M7" s="53"/>
    </row>
    <row r="8" spans="2:13" s="52" customFormat="1" x14ac:dyDescent="0.25">
      <c r="B8" s="71" t="s">
        <v>39</v>
      </c>
      <c r="C8" s="71" t="s">
        <v>2</v>
      </c>
      <c r="D8" s="45" t="s">
        <v>102</v>
      </c>
      <c r="E8" s="46" t="s">
        <v>55</v>
      </c>
      <c r="F8" s="46" t="s">
        <v>59</v>
      </c>
      <c r="G8" s="69" t="s">
        <v>88</v>
      </c>
      <c r="H8" s="54" t="s">
        <v>115</v>
      </c>
      <c r="I8" s="54" t="s">
        <v>122</v>
      </c>
      <c r="J8" s="48" t="s">
        <v>37</v>
      </c>
      <c r="K8" s="49">
        <v>1166670</v>
      </c>
      <c r="L8" s="50">
        <v>12600.035999999993</v>
      </c>
      <c r="M8" s="53"/>
    </row>
    <row r="9" spans="2:13" s="52" customFormat="1" x14ac:dyDescent="0.25">
      <c r="B9" s="71" t="s">
        <v>40</v>
      </c>
      <c r="C9" s="71" t="s">
        <v>3</v>
      </c>
      <c r="D9" s="45" t="s">
        <v>102</v>
      </c>
      <c r="E9" s="46" t="s">
        <v>58</v>
      </c>
      <c r="F9" s="46" t="s">
        <v>105</v>
      </c>
      <c r="G9" s="74" t="s">
        <v>89</v>
      </c>
      <c r="H9" s="54" t="s">
        <v>115</v>
      </c>
      <c r="I9" s="54" t="s">
        <v>122</v>
      </c>
      <c r="J9" s="48" t="s">
        <v>37</v>
      </c>
      <c r="K9" s="49">
        <v>1142860</v>
      </c>
      <c r="L9" s="50">
        <v>12400.03099999999</v>
      </c>
      <c r="M9" s="53"/>
    </row>
    <row r="10" spans="2:13" s="52" customFormat="1" x14ac:dyDescent="0.25">
      <c r="B10" s="71" t="s">
        <v>44</v>
      </c>
      <c r="C10" s="71" t="s">
        <v>45</v>
      </c>
      <c r="D10" s="45" t="s">
        <v>102</v>
      </c>
      <c r="E10" s="69" t="s">
        <v>55</v>
      </c>
      <c r="F10" s="69" t="s">
        <v>56</v>
      </c>
      <c r="G10" s="73" t="s">
        <v>88</v>
      </c>
      <c r="H10" s="54" t="s">
        <v>115</v>
      </c>
      <c r="I10" s="54" t="s">
        <v>122</v>
      </c>
      <c r="J10" s="48" t="s">
        <v>37</v>
      </c>
      <c r="K10" s="49">
        <v>1452382</v>
      </c>
      <c r="L10" s="50">
        <v>12200.008799999991</v>
      </c>
      <c r="M10" s="53"/>
    </row>
    <row r="11" spans="2:13" s="52" customFormat="1" x14ac:dyDescent="0.25">
      <c r="B11" s="71" t="s">
        <v>48</v>
      </c>
      <c r="C11" s="71" t="s">
        <v>49</v>
      </c>
      <c r="D11" s="45" t="s">
        <v>102</v>
      </c>
      <c r="E11" s="46" t="s">
        <v>55</v>
      </c>
      <c r="F11" s="46" t="s">
        <v>56</v>
      </c>
      <c r="G11" s="47" t="s">
        <v>89</v>
      </c>
      <c r="H11" s="54" t="s">
        <v>115</v>
      </c>
      <c r="I11" s="54" t="s">
        <v>122</v>
      </c>
      <c r="J11" s="48" t="s">
        <v>37</v>
      </c>
      <c r="K11" s="49">
        <v>2171950</v>
      </c>
      <c r="L11" s="50">
        <v>12000.023750000011</v>
      </c>
      <c r="M11" s="53"/>
    </row>
    <row r="12" spans="2:13" s="52" customFormat="1" x14ac:dyDescent="0.25">
      <c r="B12" s="71" t="s">
        <v>46</v>
      </c>
      <c r="C12" s="71" t="s">
        <v>5</v>
      </c>
      <c r="D12" s="45" t="s">
        <v>102</v>
      </c>
      <c r="E12" s="46" t="s">
        <v>55</v>
      </c>
      <c r="F12" s="46" t="s">
        <v>56</v>
      </c>
      <c r="G12" s="46" t="s">
        <v>89</v>
      </c>
      <c r="H12" s="54" t="s">
        <v>115</v>
      </c>
      <c r="I12" s="54" t="s">
        <v>122</v>
      </c>
      <c r="J12" s="48" t="s">
        <v>37</v>
      </c>
      <c r="K12" s="49">
        <v>735995</v>
      </c>
      <c r="L12" s="50">
        <v>11499.99547450001</v>
      </c>
      <c r="M12" s="53"/>
    </row>
    <row r="13" spans="2:13" s="61" customFormat="1" x14ac:dyDescent="0.25">
      <c r="B13" s="71" t="s">
        <v>47</v>
      </c>
      <c r="C13" s="71" t="s">
        <v>6</v>
      </c>
      <c r="D13" s="71" t="s">
        <v>103</v>
      </c>
      <c r="E13" s="69" t="s">
        <v>55</v>
      </c>
      <c r="F13" s="69" t="s">
        <v>93</v>
      </c>
      <c r="G13" s="69" t="s">
        <v>88</v>
      </c>
      <c r="H13" s="54" t="s">
        <v>115</v>
      </c>
      <c r="I13" s="54" t="s">
        <v>122</v>
      </c>
      <c r="J13" s="70" t="s">
        <v>37</v>
      </c>
      <c r="K13" s="63">
        <v>1046466</v>
      </c>
      <c r="L13" s="72">
        <v>8845.2538649999933</v>
      </c>
      <c r="M13" s="64"/>
    </row>
    <row r="14" spans="2:13" s="52" customFormat="1" x14ac:dyDescent="0.25">
      <c r="B14" s="71" t="s">
        <v>75</v>
      </c>
      <c r="C14" s="71" t="s">
        <v>10</v>
      </c>
      <c r="D14" s="45" t="s">
        <v>102</v>
      </c>
      <c r="E14" s="46" t="s">
        <v>64</v>
      </c>
      <c r="F14" s="46" t="s">
        <v>65</v>
      </c>
      <c r="G14" s="46" t="s">
        <v>89</v>
      </c>
      <c r="H14" s="54" t="s">
        <v>115</v>
      </c>
      <c r="I14" s="54" t="s">
        <v>122</v>
      </c>
      <c r="J14" s="48" t="s">
        <v>37</v>
      </c>
      <c r="K14" s="49">
        <v>283590</v>
      </c>
      <c r="L14" s="50">
        <v>8000.0738999999994</v>
      </c>
      <c r="M14" s="53"/>
    </row>
    <row r="15" spans="2:13" s="52" customFormat="1" x14ac:dyDescent="0.25">
      <c r="B15" s="71" t="s">
        <v>35</v>
      </c>
      <c r="C15" s="71" t="s">
        <v>7</v>
      </c>
      <c r="D15" s="45" t="s">
        <v>102</v>
      </c>
      <c r="E15" s="46" t="s">
        <v>55</v>
      </c>
      <c r="F15" s="46" t="s">
        <v>63</v>
      </c>
      <c r="G15" s="75" t="s">
        <v>88</v>
      </c>
      <c r="H15" s="54" t="s">
        <v>115</v>
      </c>
      <c r="I15" s="54" t="s">
        <v>122</v>
      </c>
      <c r="J15" s="48" t="s">
        <v>37</v>
      </c>
      <c r="K15" s="49">
        <v>476190</v>
      </c>
      <c r="L15" s="50">
        <v>5999.993999999996</v>
      </c>
      <c r="M15" s="51"/>
    </row>
    <row r="16" spans="2:13" s="52" customFormat="1" x14ac:dyDescent="0.25">
      <c r="B16" s="71" t="s">
        <v>44</v>
      </c>
      <c r="C16" s="71" t="s">
        <v>50</v>
      </c>
      <c r="D16" s="45" t="s">
        <v>102</v>
      </c>
      <c r="E16" s="46" t="s">
        <v>55</v>
      </c>
      <c r="F16" s="46" t="s">
        <v>56</v>
      </c>
      <c r="G16" s="46" t="s">
        <v>88</v>
      </c>
      <c r="H16" s="54" t="s">
        <v>115</v>
      </c>
      <c r="I16" s="54" t="s">
        <v>122</v>
      </c>
      <c r="J16" s="48" t="s">
        <v>37</v>
      </c>
      <c r="K16" s="49">
        <v>714285.71428571478</v>
      </c>
      <c r="L16" s="50">
        <v>6000.0000000000009</v>
      </c>
      <c r="M16" s="53"/>
    </row>
    <row r="17" spans="1:20" s="52" customFormat="1" x14ac:dyDescent="0.25">
      <c r="B17" s="71" t="s">
        <v>54</v>
      </c>
      <c r="C17" s="71" t="s">
        <v>9</v>
      </c>
      <c r="D17" s="45" t="s">
        <v>102</v>
      </c>
      <c r="E17" s="46" t="s">
        <v>55</v>
      </c>
      <c r="F17" s="46" t="s">
        <v>56</v>
      </c>
      <c r="G17" s="76" t="s">
        <v>88</v>
      </c>
      <c r="H17" s="54" t="s">
        <v>115</v>
      </c>
      <c r="I17" s="54" t="s">
        <v>122</v>
      </c>
      <c r="J17" s="48" t="s">
        <v>37</v>
      </c>
      <c r="K17" s="49">
        <v>727145</v>
      </c>
      <c r="L17" s="50">
        <v>6362.5187499999956</v>
      </c>
      <c r="M17" s="53"/>
    </row>
    <row r="18" spans="1:20" s="59" customFormat="1" ht="15" customHeight="1" x14ac:dyDescent="0.25">
      <c r="A18" s="59" t="s">
        <v>70</v>
      </c>
      <c r="B18" s="71" t="s">
        <v>76</v>
      </c>
      <c r="C18" s="71" t="s">
        <v>76</v>
      </c>
      <c r="D18" s="45" t="s">
        <v>102</v>
      </c>
      <c r="E18" s="55" t="s">
        <v>55</v>
      </c>
      <c r="F18" s="55" t="s">
        <v>57</v>
      </c>
      <c r="G18" s="46" t="s">
        <v>87</v>
      </c>
      <c r="H18" s="54" t="s">
        <v>115</v>
      </c>
      <c r="I18" s="54" t="s">
        <v>122</v>
      </c>
      <c r="J18" s="48" t="s">
        <v>37</v>
      </c>
      <c r="K18" s="49">
        <v>1000000</v>
      </c>
      <c r="L18" s="50">
        <v>5000.0000000000045</v>
      </c>
    </row>
    <row r="19" spans="1:20" s="52" customFormat="1" x14ac:dyDescent="0.25">
      <c r="B19" s="71" t="s">
        <v>73</v>
      </c>
      <c r="C19" s="71" t="s">
        <v>72</v>
      </c>
      <c r="D19" s="45" t="s">
        <v>102</v>
      </c>
      <c r="E19" s="46" t="s">
        <v>55</v>
      </c>
      <c r="F19" s="46" t="s">
        <v>56</v>
      </c>
      <c r="G19" s="46" t="s">
        <v>92</v>
      </c>
      <c r="H19" s="54" t="s">
        <v>115</v>
      </c>
      <c r="I19" s="54" t="s">
        <v>122</v>
      </c>
      <c r="J19" s="48" t="s">
        <v>37</v>
      </c>
      <c r="K19" s="49">
        <v>591133</v>
      </c>
      <c r="L19" s="50">
        <v>5999.9999499999958</v>
      </c>
      <c r="M19" s="53"/>
    </row>
    <row r="20" spans="1:20" s="52" customFormat="1" x14ac:dyDescent="0.25">
      <c r="B20" s="71" t="s">
        <v>51</v>
      </c>
      <c r="C20" s="71" t="s">
        <v>8</v>
      </c>
      <c r="D20" s="45" t="s">
        <v>102</v>
      </c>
      <c r="E20" s="46" t="s">
        <v>106</v>
      </c>
      <c r="F20" s="46" t="s">
        <v>107</v>
      </c>
      <c r="G20" s="69" t="s">
        <v>91</v>
      </c>
      <c r="H20" s="54" t="s">
        <v>115</v>
      </c>
      <c r="I20" s="54" t="s">
        <v>122</v>
      </c>
      <c r="J20" s="48" t="s">
        <v>37</v>
      </c>
      <c r="K20" s="49">
        <v>566667</v>
      </c>
      <c r="L20" s="50">
        <v>5950.0034999999962</v>
      </c>
      <c r="M20" s="53"/>
    </row>
    <row r="21" spans="1:20" s="61" customFormat="1" x14ac:dyDescent="0.25">
      <c r="B21" s="71" t="s">
        <v>44</v>
      </c>
      <c r="C21" s="71" t="s">
        <v>77</v>
      </c>
      <c r="D21" s="45" t="s">
        <v>102</v>
      </c>
      <c r="E21" s="69" t="s">
        <v>55</v>
      </c>
      <c r="F21" s="69" t="s">
        <v>56</v>
      </c>
      <c r="G21" s="69" t="s">
        <v>88</v>
      </c>
      <c r="H21" s="54" t="s">
        <v>115</v>
      </c>
      <c r="I21" s="54" t="s">
        <v>122</v>
      </c>
      <c r="J21" s="70" t="s">
        <v>37</v>
      </c>
      <c r="K21" s="63">
        <v>476190</v>
      </c>
      <c r="L21" s="72">
        <v>3999.9959999999974</v>
      </c>
      <c r="M21" s="77"/>
    </row>
    <row r="22" spans="1:20" s="61" customFormat="1" x14ac:dyDescent="0.25">
      <c r="B22" s="71" t="s">
        <v>108</v>
      </c>
      <c r="C22" s="71" t="s">
        <v>78</v>
      </c>
      <c r="D22" s="45" t="s">
        <v>102</v>
      </c>
      <c r="E22" s="69" t="s">
        <v>64</v>
      </c>
      <c r="F22" s="69" t="s">
        <v>65</v>
      </c>
      <c r="G22" s="62" t="s">
        <v>87</v>
      </c>
      <c r="H22" s="54" t="s">
        <v>115</v>
      </c>
      <c r="I22" s="54" t="s">
        <v>122</v>
      </c>
      <c r="J22" s="70" t="s">
        <v>37</v>
      </c>
      <c r="K22" s="63">
        <v>244646</v>
      </c>
      <c r="L22" s="72">
        <v>2642.2501937999978</v>
      </c>
      <c r="M22" s="64"/>
    </row>
    <row r="23" spans="1:20" s="52" customFormat="1" ht="15" customHeight="1" x14ac:dyDescent="0.25">
      <c r="B23" s="71" t="s">
        <v>44</v>
      </c>
      <c r="C23" s="71" t="s">
        <v>79</v>
      </c>
      <c r="D23" s="45" t="s">
        <v>102</v>
      </c>
      <c r="E23" s="65" t="s">
        <v>55</v>
      </c>
      <c r="F23" s="65" t="s">
        <v>59</v>
      </c>
      <c r="G23" s="69" t="s">
        <v>88</v>
      </c>
      <c r="H23" s="54" t="s">
        <v>115</v>
      </c>
      <c r="I23" s="54" t="s">
        <v>122</v>
      </c>
      <c r="J23" s="66" t="s">
        <v>37</v>
      </c>
      <c r="K23" s="67">
        <v>357145</v>
      </c>
      <c r="L23" s="68">
        <v>3000.0179999999982</v>
      </c>
      <c r="M23" s="53"/>
    </row>
    <row r="24" spans="1:20" s="52" customFormat="1" x14ac:dyDescent="0.25">
      <c r="B24" s="71" t="s">
        <v>110</v>
      </c>
      <c r="C24" s="71" t="s">
        <v>80</v>
      </c>
      <c r="D24" s="45" t="s">
        <v>102</v>
      </c>
      <c r="E24" s="46" t="s">
        <v>60</v>
      </c>
      <c r="F24" s="46" t="s">
        <v>61</v>
      </c>
      <c r="G24" s="69" t="s">
        <v>89</v>
      </c>
      <c r="H24" s="54" t="s">
        <v>115</v>
      </c>
      <c r="I24" s="54" t="s">
        <v>122</v>
      </c>
      <c r="J24" s="48" t="s">
        <v>37</v>
      </c>
      <c r="K24" s="49">
        <v>923400</v>
      </c>
      <c r="L24" s="50">
        <v>2200.0005000000019</v>
      </c>
      <c r="M24" s="53"/>
    </row>
    <row r="25" spans="1:20" s="61" customFormat="1" x14ac:dyDescent="0.25">
      <c r="B25" s="71" t="s">
        <v>83</v>
      </c>
      <c r="C25" s="71" t="s">
        <v>83</v>
      </c>
      <c r="D25" s="45" t="s">
        <v>102</v>
      </c>
      <c r="E25" s="69" t="s">
        <v>99</v>
      </c>
      <c r="F25" s="69" t="s">
        <v>100</v>
      </c>
      <c r="G25" s="69" t="s">
        <v>87</v>
      </c>
      <c r="H25" s="54" t="s">
        <v>115</v>
      </c>
      <c r="I25" s="54" t="s">
        <v>122</v>
      </c>
      <c r="J25" s="70" t="s">
        <v>37</v>
      </c>
      <c r="K25" s="63">
        <v>60223</v>
      </c>
      <c r="L25" s="72">
        <v>1000.0029150000009</v>
      </c>
      <c r="M25" s="64"/>
      <c r="O25"/>
      <c r="P25"/>
    </row>
    <row r="26" spans="1:20" s="61" customFormat="1" x14ac:dyDescent="0.25">
      <c r="B26" s="71" t="s">
        <v>117</v>
      </c>
      <c r="C26" s="71" t="s">
        <v>118</v>
      </c>
      <c r="D26" s="71" t="s">
        <v>104</v>
      </c>
      <c r="E26" s="69" t="s">
        <v>84</v>
      </c>
      <c r="F26" s="69" t="s">
        <v>85</v>
      </c>
      <c r="G26" s="69" t="s">
        <v>95</v>
      </c>
      <c r="H26" s="54" t="s">
        <v>115</v>
      </c>
      <c r="I26" s="54" t="s">
        <v>122</v>
      </c>
      <c r="J26" s="48" t="s">
        <v>94</v>
      </c>
      <c r="K26" s="49">
        <v>300000</v>
      </c>
      <c r="L26" s="50">
        <v>1000.0000000000009</v>
      </c>
      <c r="M26" s="53"/>
    </row>
    <row r="27" spans="1:20" s="61" customFormat="1" x14ac:dyDescent="0.25">
      <c r="B27" s="71" t="s">
        <v>81</v>
      </c>
      <c r="C27" s="71" t="s">
        <v>82</v>
      </c>
      <c r="D27" s="45" t="s">
        <v>102</v>
      </c>
      <c r="E27" s="69" t="s">
        <v>64</v>
      </c>
      <c r="F27" s="69" t="s">
        <v>86</v>
      </c>
      <c r="G27" s="69" t="s">
        <v>87</v>
      </c>
      <c r="H27" s="54" t="s">
        <v>115</v>
      </c>
      <c r="I27" s="54" t="s">
        <v>122</v>
      </c>
      <c r="J27" s="70" t="s">
        <v>37</v>
      </c>
      <c r="K27" s="63">
        <v>16810</v>
      </c>
      <c r="L27" s="72">
        <v>1000.1949999999993</v>
      </c>
      <c r="M27" s="64"/>
    </row>
    <row r="28" spans="1:20" s="52" customFormat="1" x14ac:dyDescent="0.25">
      <c r="B28" s="71" t="s">
        <v>119</v>
      </c>
      <c r="C28" s="71" t="s">
        <v>119</v>
      </c>
      <c r="D28" s="71" t="s">
        <v>102</v>
      </c>
      <c r="E28" s="69" t="s">
        <v>120</v>
      </c>
      <c r="F28" s="69" t="s">
        <v>121</v>
      </c>
      <c r="G28" s="69" t="s">
        <v>87</v>
      </c>
      <c r="H28" s="54" t="s">
        <v>115</v>
      </c>
      <c r="I28" s="54" t="s">
        <v>122</v>
      </c>
      <c r="J28" s="48" t="s">
        <v>94</v>
      </c>
      <c r="K28" s="79" t="s">
        <v>97</v>
      </c>
      <c r="L28" s="50">
        <v>1000.0000000000009</v>
      </c>
      <c r="M28" s="53"/>
    </row>
    <row r="29" spans="1:20" s="52" customFormat="1" x14ac:dyDescent="0.25">
      <c r="B29" s="45" t="s">
        <v>101</v>
      </c>
      <c r="C29" s="45" t="s">
        <v>98</v>
      </c>
      <c r="D29" s="45" t="s">
        <v>102</v>
      </c>
      <c r="E29" s="46" t="s">
        <v>58</v>
      </c>
      <c r="F29" s="46" t="s">
        <v>62</v>
      </c>
      <c r="G29" s="46" t="s">
        <v>88</v>
      </c>
      <c r="H29" s="54" t="s">
        <v>115</v>
      </c>
      <c r="I29" s="54" t="s">
        <v>122</v>
      </c>
      <c r="J29" s="48" t="s">
        <v>37</v>
      </c>
      <c r="K29" s="49">
        <v>299999.99999999971</v>
      </c>
      <c r="L29" s="50">
        <v>2999.9999999999995</v>
      </c>
      <c r="M29" s="64"/>
      <c r="N29"/>
      <c r="O29"/>
      <c r="P29" s="61"/>
      <c r="Q29" s="61"/>
      <c r="S29"/>
      <c r="T29"/>
    </row>
    <row r="30" spans="1:20" s="61" customFormat="1" x14ac:dyDescent="0.25">
      <c r="B30" s="71" t="s">
        <v>96</v>
      </c>
      <c r="C30" s="71" t="s">
        <v>96</v>
      </c>
      <c r="D30" s="71" t="s">
        <v>104</v>
      </c>
      <c r="E30" s="69" t="s">
        <v>84</v>
      </c>
      <c r="F30" s="69" t="s">
        <v>85</v>
      </c>
      <c r="G30" s="69" t="s">
        <v>95</v>
      </c>
      <c r="H30" s="54" t="s">
        <v>115</v>
      </c>
      <c r="I30" s="54" t="s">
        <v>122</v>
      </c>
      <c r="J30" s="70" t="s">
        <v>94</v>
      </c>
      <c r="K30" s="49">
        <v>300000</v>
      </c>
      <c r="L30" s="50">
        <v>1000.0000000000009</v>
      </c>
      <c r="M30" s="53"/>
      <c r="N30"/>
      <c r="O30"/>
      <c r="P30" s="52"/>
      <c r="Q30" s="52"/>
    </row>
    <row r="31" spans="1:20" s="81" customFormat="1" x14ac:dyDescent="0.25">
      <c r="A31" s="80"/>
      <c r="B31" s="71" t="s">
        <v>129</v>
      </c>
      <c r="C31" s="71" t="s">
        <v>130</v>
      </c>
      <c r="D31" s="71" t="s">
        <v>131</v>
      </c>
      <c r="E31" s="69" t="s">
        <v>132</v>
      </c>
      <c r="F31" s="69" t="s">
        <v>133</v>
      </c>
      <c r="G31" s="69" t="s">
        <v>134</v>
      </c>
      <c r="H31" s="54" t="s">
        <v>115</v>
      </c>
      <c r="I31" s="54" t="s">
        <v>122</v>
      </c>
      <c r="J31" s="70" t="s">
        <v>94</v>
      </c>
      <c r="K31" s="63">
        <v>50000</v>
      </c>
      <c r="L31" s="72">
        <v>1000.0000000000009</v>
      </c>
      <c r="M31" s="53"/>
      <c r="N31"/>
      <c r="O31"/>
      <c r="P31" s="61"/>
      <c r="Q31" s="61"/>
    </row>
    <row r="32" spans="1:20" s="81" customFormat="1" x14ac:dyDescent="0.25">
      <c r="A32" s="80"/>
      <c r="B32" s="45" t="s">
        <v>135</v>
      </c>
      <c r="C32" s="45" t="s">
        <v>136</v>
      </c>
      <c r="D32" s="45" t="s">
        <v>137</v>
      </c>
      <c r="E32" s="46" t="s">
        <v>120</v>
      </c>
      <c r="F32" s="46" t="s">
        <v>121</v>
      </c>
      <c r="G32" s="74" t="s">
        <v>89</v>
      </c>
      <c r="H32" s="54" t="s">
        <v>115</v>
      </c>
      <c r="I32" s="54" t="s">
        <v>122</v>
      </c>
      <c r="J32" s="48" t="s">
        <v>37</v>
      </c>
      <c r="K32" s="49">
        <v>187511</v>
      </c>
      <c r="L32" s="50">
        <v>1000.0899185000009</v>
      </c>
      <c r="M32" s="64"/>
      <c r="N32"/>
      <c r="O32"/>
      <c r="P32" s="61"/>
      <c r="Q32" s="61"/>
    </row>
    <row r="33" spans="1:18" s="59" customFormat="1" ht="14.25" customHeight="1" x14ac:dyDescent="0.25">
      <c r="A33" s="82"/>
      <c r="B33" s="71" t="s">
        <v>125</v>
      </c>
      <c r="C33" s="71" t="s">
        <v>126</v>
      </c>
      <c r="D33" s="71" t="s">
        <v>102</v>
      </c>
      <c r="E33" s="69" t="s">
        <v>127</v>
      </c>
      <c r="F33" s="69" t="s">
        <v>128</v>
      </c>
      <c r="G33" s="85" t="s">
        <v>89</v>
      </c>
      <c r="H33" s="54" t="s">
        <v>115</v>
      </c>
      <c r="I33" s="54" t="s">
        <v>122</v>
      </c>
      <c r="J33" s="70" t="s">
        <v>37</v>
      </c>
      <c r="K33" s="63">
        <v>68423</v>
      </c>
      <c r="L33" s="72">
        <v>1000.0021450000011</v>
      </c>
      <c r="M33" s="53"/>
      <c r="N33"/>
      <c r="O33"/>
      <c r="P33" s="52"/>
      <c r="Q33" s="52"/>
    </row>
    <row r="34" spans="1:18" s="59" customFormat="1" x14ac:dyDescent="0.25">
      <c r="A34" s="82"/>
      <c r="B34" s="45" t="s">
        <v>147</v>
      </c>
      <c r="C34" s="45" t="s">
        <v>147</v>
      </c>
      <c r="D34" s="45" t="s">
        <v>137</v>
      </c>
      <c r="E34" s="46" t="s">
        <v>140</v>
      </c>
      <c r="F34" s="46" t="s">
        <v>141</v>
      </c>
      <c r="G34" s="74" t="s">
        <v>148</v>
      </c>
      <c r="H34" s="54" t="s">
        <v>115</v>
      </c>
      <c r="I34" s="54" t="s">
        <v>122</v>
      </c>
      <c r="J34" s="48" t="s">
        <v>94</v>
      </c>
      <c r="K34" s="84" t="s">
        <v>97</v>
      </c>
      <c r="L34" s="50">
        <v>1200.0000000000011</v>
      </c>
      <c r="M34" s="53"/>
      <c r="N34"/>
      <c r="O34"/>
      <c r="P34" s="61"/>
      <c r="Q34" s="61"/>
    </row>
    <row r="35" spans="1:18" s="59" customFormat="1" x14ac:dyDescent="0.25">
      <c r="A35" s="82"/>
      <c r="B35" s="45" t="s">
        <v>138</v>
      </c>
      <c r="C35" s="45" t="s">
        <v>139</v>
      </c>
      <c r="D35" s="71" t="s">
        <v>103</v>
      </c>
      <c r="E35" s="46" t="s">
        <v>140</v>
      </c>
      <c r="F35" s="46" t="s">
        <v>141</v>
      </c>
      <c r="G35" s="46" t="s">
        <v>142</v>
      </c>
      <c r="H35" s="54" t="s">
        <v>115</v>
      </c>
      <c r="I35" s="54" t="s">
        <v>122</v>
      </c>
      <c r="J35" s="48" t="s">
        <v>94</v>
      </c>
      <c r="K35" s="49">
        <v>250000</v>
      </c>
      <c r="L35" s="50">
        <v>1000.0000000000009</v>
      </c>
      <c r="M35" s="64"/>
      <c r="N35"/>
      <c r="O35"/>
      <c r="P35" s="61"/>
      <c r="Q35" s="61"/>
    </row>
    <row r="36" spans="1:18" s="59" customFormat="1" x14ac:dyDescent="0.25">
      <c r="A36" s="82"/>
      <c r="B36" s="45" t="s">
        <v>143</v>
      </c>
      <c r="C36" s="45" t="s">
        <v>144</v>
      </c>
      <c r="D36" s="45" t="s">
        <v>145</v>
      </c>
      <c r="E36" s="46" t="s">
        <v>64</v>
      </c>
      <c r="F36" s="46" t="s">
        <v>65</v>
      </c>
      <c r="G36" s="86" t="s">
        <v>146</v>
      </c>
      <c r="H36" s="54" t="s">
        <v>115</v>
      </c>
      <c r="I36" s="54" t="s">
        <v>122</v>
      </c>
      <c r="J36" s="48" t="s">
        <v>94</v>
      </c>
      <c r="K36" s="49">
        <v>24000</v>
      </c>
      <c r="L36" s="50">
        <v>1000.0000000000001</v>
      </c>
      <c r="M36" s="53"/>
      <c r="N36"/>
      <c r="O36"/>
      <c r="P36" s="52"/>
      <c r="Q36" s="52"/>
    </row>
    <row r="37" spans="1:18" s="52" customFormat="1" x14ac:dyDescent="0.25">
      <c r="B37" s="45" t="s">
        <v>52</v>
      </c>
      <c r="C37" s="45" t="s">
        <v>0</v>
      </c>
      <c r="D37" s="45" t="s">
        <v>102</v>
      </c>
      <c r="E37" s="46" t="s">
        <v>55</v>
      </c>
      <c r="F37" s="46" t="s">
        <v>56</v>
      </c>
      <c r="G37" s="47" t="s">
        <v>92</v>
      </c>
      <c r="H37" s="54" t="s">
        <v>115</v>
      </c>
      <c r="I37" s="54" t="s">
        <v>122</v>
      </c>
      <c r="J37" s="48" t="s">
        <v>37</v>
      </c>
      <c r="K37" s="49">
        <v>248447</v>
      </c>
      <c r="L37" s="50">
        <v>2999.9975249999979</v>
      </c>
      <c r="M37" s="53"/>
    </row>
    <row r="38" spans="1:18" s="52" customFormat="1" x14ac:dyDescent="0.25">
      <c r="B38" s="45" t="s">
        <v>38</v>
      </c>
      <c r="C38" s="45" t="s">
        <v>71</v>
      </c>
      <c r="D38" s="45" t="s">
        <v>102</v>
      </c>
      <c r="E38" s="46" t="s">
        <v>55</v>
      </c>
      <c r="F38" s="46" t="s">
        <v>59</v>
      </c>
      <c r="G38" s="47" t="s">
        <v>90</v>
      </c>
      <c r="H38" s="54" t="s">
        <v>115</v>
      </c>
      <c r="I38" s="54" t="s">
        <v>122</v>
      </c>
      <c r="J38" s="48" t="s">
        <v>37</v>
      </c>
      <c r="K38" s="49">
        <v>358744</v>
      </c>
      <c r="L38" s="50">
        <v>2999.9966999999974</v>
      </c>
      <c r="M38" s="53"/>
    </row>
    <row r="39" spans="1:18" s="52" customFormat="1" x14ac:dyDescent="0.25">
      <c r="B39" s="45" t="s">
        <v>35</v>
      </c>
      <c r="C39" s="45" t="s">
        <v>53</v>
      </c>
      <c r="D39" s="45" t="s">
        <v>102</v>
      </c>
      <c r="E39" s="46" t="s">
        <v>55</v>
      </c>
      <c r="F39" s="46" t="s">
        <v>63</v>
      </c>
      <c r="G39" s="47" t="s">
        <v>88</v>
      </c>
      <c r="H39" s="54" t="s">
        <v>115</v>
      </c>
      <c r="I39" s="54" t="s">
        <v>122</v>
      </c>
      <c r="J39" s="48" t="s">
        <v>37</v>
      </c>
      <c r="K39" s="49">
        <v>195408</v>
      </c>
      <c r="L39" s="50">
        <v>3000.001319999998</v>
      </c>
      <c r="M39" s="51"/>
    </row>
    <row r="40" spans="1:18" s="52" customFormat="1" x14ac:dyDescent="0.25">
      <c r="B40" s="45" t="s">
        <v>4</v>
      </c>
      <c r="C40" s="45" t="s">
        <v>4</v>
      </c>
      <c r="D40" s="45" t="s">
        <v>102</v>
      </c>
      <c r="E40" s="46" t="s">
        <v>58</v>
      </c>
      <c r="F40" s="46" t="s">
        <v>62</v>
      </c>
      <c r="G40" s="46" t="s">
        <v>88</v>
      </c>
      <c r="H40" s="54" t="s">
        <v>115</v>
      </c>
      <c r="I40" s="54" t="s">
        <v>122</v>
      </c>
      <c r="J40" s="48" t="s">
        <v>37</v>
      </c>
      <c r="K40" s="49">
        <v>299999.99999999971</v>
      </c>
      <c r="L40" s="50">
        <v>2999.9999999999995</v>
      </c>
      <c r="M40" s="53"/>
    </row>
    <row r="41" spans="1:18" s="52" customFormat="1" x14ac:dyDescent="0.25">
      <c r="B41" s="45" t="s">
        <v>111</v>
      </c>
      <c r="C41" s="45" t="s">
        <v>109</v>
      </c>
      <c r="D41" s="45" t="s">
        <v>112</v>
      </c>
      <c r="E41" s="46" t="s">
        <v>113</v>
      </c>
      <c r="F41" s="46" t="s">
        <v>114</v>
      </c>
      <c r="G41" s="46" t="s">
        <v>87</v>
      </c>
      <c r="H41" s="54" t="s">
        <v>115</v>
      </c>
      <c r="I41" s="54" t="s">
        <v>122</v>
      </c>
      <c r="J41" s="48" t="s">
        <v>37</v>
      </c>
      <c r="K41" s="49">
        <v>249999.99999999974</v>
      </c>
      <c r="L41" s="50">
        <v>999.99999999999977</v>
      </c>
      <c r="M41" s="53"/>
      <c r="Q41"/>
      <c r="R41"/>
    </row>
    <row r="42" spans="1:18" s="52" customFormat="1" x14ac:dyDescent="0.25">
      <c r="B42" s="45" t="s">
        <v>35</v>
      </c>
      <c r="C42" s="45" t="s">
        <v>151</v>
      </c>
      <c r="D42" s="45" t="s">
        <v>102</v>
      </c>
      <c r="E42" s="46" t="s">
        <v>55</v>
      </c>
      <c r="F42" s="46" t="s">
        <v>56</v>
      </c>
      <c r="G42" s="46" t="s">
        <v>89</v>
      </c>
      <c r="H42" s="54" t="s">
        <v>115</v>
      </c>
      <c r="I42" s="54" t="s">
        <v>122</v>
      </c>
      <c r="J42" s="48" t="s">
        <v>37</v>
      </c>
      <c r="K42" s="49">
        <v>320000.00000000017</v>
      </c>
      <c r="L42" s="50">
        <v>3000</v>
      </c>
      <c r="M42" s="53"/>
    </row>
    <row r="43" spans="1:18" s="52" customFormat="1" x14ac:dyDescent="0.25">
      <c r="B43" s="45" t="s">
        <v>38</v>
      </c>
      <c r="C43" s="45" t="s">
        <v>149</v>
      </c>
      <c r="D43" s="45" t="s">
        <v>102</v>
      </c>
      <c r="E43" s="46" t="s">
        <v>55</v>
      </c>
      <c r="F43" s="46" t="s">
        <v>150</v>
      </c>
      <c r="G43" s="46" t="s">
        <v>90</v>
      </c>
      <c r="H43" s="54" t="s">
        <v>115</v>
      </c>
      <c r="I43" s="54" t="s">
        <v>122</v>
      </c>
      <c r="J43" s="48" t="s">
        <v>37</v>
      </c>
      <c r="K43" s="49">
        <v>467836</v>
      </c>
      <c r="L43" s="50">
        <v>2999.9983499999985</v>
      </c>
      <c r="M43" s="53"/>
    </row>
    <row r="44" spans="1:18" s="52" customFormat="1" x14ac:dyDescent="0.25">
      <c r="B44" s="45" t="s">
        <v>38</v>
      </c>
      <c r="C44" s="45" t="s">
        <v>152</v>
      </c>
      <c r="D44" s="45" t="s">
        <v>137</v>
      </c>
      <c r="E44" s="46" t="s">
        <v>55</v>
      </c>
      <c r="F44" s="46" t="s">
        <v>59</v>
      </c>
      <c r="G44" s="47" t="s">
        <v>90</v>
      </c>
      <c r="H44" s="54" t="s">
        <v>115</v>
      </c>
      <c r="I44" s="54" t="s">
        <v>122</v>
      </c>
      <c r="J44" s="48" t="s">
        <v>37</v>
      </c>
      <c r="K44" s="49">
        <v>319336</v>
      </c>
      <c r="L44" s="50">
        <v>2814.1484999999984</v>
      </c>
      <c r="M44" s="53"/>
    </row>
    <row r="45" spans="1:18" s="59" customFormat="1" x14ac:dyDescent="0.25">
      <c r="A45" s="82"/>
      <c r="B45" s="45" t="s">
        <v>153</v>
      </c>
      <c r="C45" s="45" t="s">
        <v>154</v>
      </c>
      <c r="D45" s="45" t="s">
        <v>102</v>
      </c>
      <c r="E45" s="46" t="s">
        <v>140</v>
      </c>
      <c r="F45" s="46" t="s">
        <v>141</v>
      </c>
      <c r="G45" s="83" t="s">
        <v>89</v>
      </c>
      <c r="H45" s="54" t="s">
        <v>115</v>
      </c>
      <c r="I45" s="54" t="s">
        <v>122</v>
      </c>
      <c r="J45" s="70" t="s">
        <v>37</v>
      </c>
      <c r="K45" s="63">
        <v>277778</v>
      </c>
      <c r="L45" s="72">
        <v>2500.0020000000022</v>
      </c>
      <c r="M45" s="78"/>
    </row>
    <row r="46" spans="1:18" s="59" customFormat="1" x14ac:dyDescent="0.25">
      <c r="A46" s="82"/>
      <c r="B46" s="45" t="s">
        <v>155</v>
      </c>
      <c r="C46" s="45" t="s">
        <v>156</v>
      </c>
      <c r="D46" s="45" t="s">
        <v>102</v>
      </c>
      <c r="E46" s="46" t="s">
        <v>113</v>
      </c>
      <c r="F46" s="46" t="s">
        <v>157</v>
      </c>
      <c r="G46" s="83" t="s">
        <v>87</v>
      </c>
      <c r="H46" s="54" t="s">
        <v>115</v>
      </c>
      <c r="I46" s="54" t="s">
        <v>122</v>
      </c>
      <c r="J46" s="70" t="s">
        <v>37</v>
      </c>
      <c r="K46" s="63">
        <v>909092</v>
      </c>
      <c r="L46" s="72">
        <v>2500.003000000002</v>
      </c>
      <c r="M46" s="78"/>
    </row>
    <row r="47" spans="1:18" s="59" customFormat="1" x14ac:dyDescent="0.25">
      <c r="A47" s="82"/>
      <c r="B47" s="45" t="s">
        <v>158</v>
      </c>
      <c r="C47" s="45" t="s">
        <v>159</v>
      </c>
      <c r="D47" s="45" t="s">
        <v>102</v>
      </c>
      <c r="E47" s="46" t="s">
        <v>64</v>
      </c>
      <c r="F47" s="46" t="s">
        <v>65</v>
      </c>
      <c r="G47" s="83" t="s">
        <v>89</v>
      </c>
      <c r="H47" s="54" t="s">
        <v>115</v>
      </c>
      <c r="I47" s="54" t="s">
        <v>122</v>
      </c>
      <c r="J47" s="70" t="s">
        <v>37</v>
      </c>
      <c r="K47" s="63">
        <v>260417</v>
      </c>
      <c r="L47" s="72">
        <v>2500.0032000000019</v>
      </c>
      <c r="M47" s="78"/>
    </row>
    <row r="48" spans="1:18" x14ac:dyDescent="0.25">
      <c r="B48" s="24"/>
      <c r="C48" s="24"/>
      <c r="D48" s="30"/>
      <c r="E48" s="30"/>
      <c r="F48" s="30"/>
      <c r="G48" s="30"/>
      <c r="H48" s="30"/>
      <c r="I48" s="30"/>
      <c r="J48" s="30"/>
      <c r="K48" s="29"/>
      <c r="L48" s="31"/>
      <c r="M48" s="28"/>
    </row>
    <row r="49" spans="2:13" x14ac:dyDescent="0.25">
      <c r="B49" s="32"/>
      <c r="C49" s="1"/>
      <c r="D49" s="1"/>
      <c r="E49" s="1"/>
      <c r="F49" s="21"/>
      <c r="G49" s="21"/>
      <c r="H49" s="21"/>
      <c r="I49" s="21"/>
      <c r="J49" s="1"/>
      <c r="K49" s="1"/>
      <c r="L49" s="33"/>
      <c r="M49" s="28"/>
    </row>
    <row r="50" spans="2:13" x14ac:dyDescent="0.25">
      <c r="B50" s="43"/>
      <c r="C50" s="43"/>
      <c r="D50" s="43"/>
      <c r="E50" s="43"/>
      <c r="F50" s="43"/>
      <c r="G50" s="43"/>
      <c r="H50" s="43"/>
      <c r="I50" s="43"/>
      <c r="J50" s="34"/>
      <c r="K50" s="35" t="s">
        <v>41</v>
      </c>
      <c r="L50" s="36">
        <v>194214.87813179992</v>
      </c>
      <c r="M50" s="28"/>
    </row>
    <row r="51" spans="2:13" x14ac:dyDescent="0.25">
      <c r="B51" s="43"/>
      <c r="C51" s="43"/>
      <c r="D51" s="43"/>
      <c r="E51" s="43"/>
      <c r="F51" s="43"/>
      <c r="G51" s="43"/>
      <c r="H51" s="43"/>
      <c r="I51" s="43"/>
      <c r="J51" s="37">
        <v>0.21</v>
      </c>
      <c r="K51" s="38" t="s">
        <v>42</v>
      </c>
      <c r="L51" s="39">
        <v>40785.124407677984</v>
      </c>
      <c r="M51" s="28"/>
    </row>
    <row r="52" spans="2:13" x14ac:dyDescent="0.25">
      <c r="B52" s="40"/>
      <c r="C52" s="40"/>
      <c r="D52" s="40"/>
      <c r="E52" s="40"/>
      <c r="F52" s="40"/>
      <c r="G52" s="40"/>
      <c r="H52" s="40"/>
      <c r="I52" s="40"/>
      <c r="J52" s="41"/>
      <c r="K52" s="42" t="s">
        <v>43</v>
      </c>
      <c r="L52" s="44">
        <v>235000.00253947789</v>
      </c>
      <c r="M52" s="28"/>
    </row>
    <row r="53" spans="2:13" x14ac:dyDescent="0.25">
      <c r="L53" s="60"/>
    </row>
  </sheetData>
  <pageMargins left="0.70866141732283472" right="0.70866141732283472" top="0.74803149606299213" bottom="0.74803149606299213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2021-11-17T15:06:15Z</cp:lastPrinted>
  <dcterms:created xsi:type="dcterms:W3CDTF">2018-07-22T09:42:00Z</dcterms:created>
  <dcterms:modified xsi:type="dcterms:W3CDTF">2022-01-12T11:27:58Z</dcterms:modified>
</cp:coreProperties>
</file>