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pfc15\Desktop\PLANES DE MEDIOS\PORTAL DE TRANSPARENCIA\2020\C NUEVO PLAN DE FORMACIÓN\"/>
    </mc:Choice>
  </mc:AlternateContent>
  <bookViews>
    <workbookView xWindow="0" yWindow="0" windowWidth="21600" windowHeight="8910"/>
  </bookViews>
  <sheets>
    <sheet name="Portada" sheetId="1" r:id="rId1"/>
    <sheet name="Óptico" sheetId="7" r:id="rId2"/>
    <sheet name="Plan Digital" sheetId="4" r:id="rId3"/>
  </sheets>
  <definedNames>
    <definedName name="_xlnm._FilterDatabase" localSheetId="2" hidden="1">'Plan Digital'!$A$6:$M$20</definedName>
    <definedName name="IMPEGM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<sst xmlns="http://schemas.openxmlformats.org/spreadsheetml/2006/main" count="76" uniqueCount="52">
  <si>
    <t>ELMUNDO.ES</t>
  </si>
  <si>
    <t>ABC.ES</t>
  </si>
  <si>
    <t>ELCONFIDENCIAL.COM</t>
  </si>
  <si>
    <t>OKDIARIO.COM</t>
  </si>
  <si>
    <t>LARAZON.ES</t>
  </si>
  <si>
    <t>ÓPTICO CAMPAÑA</t>
  </si>
  <si>
    <t>Agencia</t>
  </si>
  <si>
    <t>Cliente</t>
  </si>
  <si>
    <t>Anunciante</t>
  </si>
  <si>
    <t>Division</t>
  </si>
  <si>
    <t>Categoría</t>
  </si>
  <si>
    <t>Marca</t>
  </si>
  <si>
    <t>Producto</t>
  </si>
  <si>
    <t>CAMPAÑA Nº :</t>
  </si>
  <si>
    <t>MEDIO</t>
  </si>
  <si>
    <t>TOTAL NETO</t>
  </si>
  <si>
    <t>DIGITAL</t>
  </si>
  <si>
    <t>Comunidad de Madrid</t>
  </si>
  <si>
    <t>Lote 2</t>
  </si>
  <si>
    <t>Site</t>
  </si>
  <si>
    <t>Emplazamiento</t>
  </si>
  <si>
    <t>Formato</t>
  </si>
  <si>
    <t>Segmentación</t>
  </si>
  <si>
    <t>Fecha Inicio</t>
  </si>
  <si>
    <t>Fecha Fin</t>
  </si>
  <si>
    <t>Tipo de coste</t>
  </si>
  <si>
    <t>Impresiones</t>
  </si>
  <si>
    <t>Inversión Tarifa</t>
  </si>
  <si>
    <t>Dto. Neg.</t>
  </si>
  <si>
    <t>Inversión Neta</t>
  </si>
  <si>
    <t xml:space="preserve">ELPAIS.COM </t>
  </si>
  <si>
    <t>CPM</t>
  </si>
  <si>
    <t>T. NETO</t>
  </si>
  <si>
    <t>IVA</t>
  </si>
  <si>
    <t xml:space="preserve">T. NETO + IVA </t>
  </si>
  <si>
    <t xml:space="preserve">20MINUTOS.ES </t>
  </si>
  <si>
    <t>ELESPAÑOL.COM</t>
  </si>
  <si>
    <t>DMPU, BILLBOARD, BANNER</t>
  </si>
  <si>
    <t>DMPU</t>
  </si>
  <si>
    <t>LOTE 2</t>
  </si>
  <si>
    <t>Cliente:</t>
  </si>
  <si>
    <t>Campaña:</t>
  </si>
  <si>
    <t>Periodo:</t>
  </si>
  <si>
    <t>IP MAD, FR1/24H</t>
  </si>
  <si>
    <t>IP MAD, FR3</t>
  </si>
  <si>
    <t>IP MAD, FR1/24H, DE 8H A 20H</t>
  </si>
  <si>
    <t>2º Semestre</t>
  </si>
  <si>
    <t>DMPU, MPU, BILLBOARD, BANNER</t>
  </si>
  <si>
    <t>ROS. POSICIONADO PRIMER SCROLL</t>
  </si>
  <si>
    <t>SECCIONES. POSICIONADO PRIMER SCROLL</t>
  </si>
  <si>
    <t>Dirección General de Formación. Nueva Oferta Formativa.</t>
  </si>
  <si>
    <t>PLAN MEDIOS: Nueva Oferta Formativa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</si>
</sst>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70" formatCode="[$-C0A]d\ &quot;de&quot;\ mmmm\ &quot;de&quot;\ yyyy;@"/>
    <numFmt numFmtId="172" formatCode="#,##0.00\ &quot;€&quot;"/>
    <numFmt numFmtId="173" formatCode="##,###,##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9"/>
      <name val="Arial"/>
      <family val="2"/>
    </font>
    <font>
      <b/>
      <sz val="9"/>
      <color indexed="64"/>
      <name val="Arial"/>
      <family val="2"/>
    </font>
    <font>
      <sz val="9"/>
      <color indexed="64"/>
      <name val="Arial"/>
      <family val="2"/>
    </font>
    <font>
      <b/>
      <sz val="28"/>
      <name val="Calibri"/>
      <family val="2"/>
      <scheme val="minor"/>
    </font>
    <font>
      <sz val="9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10"/>
      <name val="Verdana"/>
      <family val="2"/>
    </font>
    <font>
      <sz val="16"/>
      <name val="Calibri"/>
      <family val="2"/>
      <scheme val="minor"/>
    </font>
    <font>
      <b/>
      <sz val="16"/>
      <color rgb="FFFF6600"/>
      <name val="Calibri"/>
      <family val="2"/>
      <scheme val="minor"/>
    </font>
    <font>
      <b/>
      <sz val="28"/>
      <color rgb="FFFF0000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9"/>
      <color indexed="64"/>
      <name val="Arial"/>
      <family val="2"/>
    </font>
    <font>
      <sz val="9"/>
      <color indexed="64"/>
      <name val="Arial"/>
      <family val="2"/>
    </font>
    <font>
      <b/>
      <sz val="16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 diagonalDown="1">
      <left/>
      <right/>
      <top/>
      <bottom/>
      <diagonal/>
    </border>
    <border>
      <left style="medium">
        <color theme="5"/>
      </left>
      <right style="medium">
        <color theme="5"/>
      </right>
      <top style="medium">
        <color theme="5"/>
      </top>
      <bottom/>
      <diagonal/>
    </border>
    <border>
      <left style="medium">
        <color theme="5"/>
      </left>
      <right style="medium">
        <color theme="5"/>
      </right>
      <top style="medium">
        <color theme="5"/>
      </top>
      <bottom style="medium">
        <color theme="5"/>
      </bottom>
      <diagonal/>
    </border>
    <border>
      <left style="medium">
        <color theme="5"/>
      </left>
      <right style="medium">
        <color theme="5"/>
      </right>
      <top/>
      <bottom style="medium">
        <color theme="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theme="5"/>
      </left>
      <right style="medium">
        <color theme="5"/>
      </right>
      <top/>
      <bottom/>
      <diagonal/>
    </border>
  </borders>
  <cellStyleXfs count="17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0" fontId="7" fillId="0" borderId="0"/>
    <xf numFmtId="0" fontId="8" fillId="0" borderId="1">
      <alignment horizontal="left"/>
    </xf>
    <xf numFmtId="0" fontId="9" fillId="0" borderId="1">
      <alignment horizontal="left" wrapText="1"/>
    </xf>
    <xf numFmtId="0" fontId="5" fillId="0" borderId="0"/>
    <xf numFmtId="44" fontId="5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5" fillId="0" borderId="0" applyFont="0" applyFill="0" applyBorder="0" applyAlignment="0" applyProtection="0"/>
    <xf numFmtId="0" fontId="5" fillId="0" borderId="0"/>
    <xf numFmtId="0" fontId="5" fillId="0" borderId="0" applyNumberForma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22" fillId="0" borderId="1">
      <alignment horizontal="left"/>
    </xf>
    <xf numFmtId="0" fontId="23" fillId="0" borderId="1">
      <alignment horizontal="left" wrapText="1"/>
    </xf>
  </cellStyleXfs>
  <cellXfs count="74">
    <xf numFmtId="0" fontId="0" fillId="0" borderId="0" xfId="0"/>
    <xf numFmtId="0" fontId="0" fillId="0" borderId="0" xfId="0" applyFont="1"/>
    <xf numFmtId="0" fontId="0" fillId="0" borderId="0" xfId="0" applyFont="1" applyFill="1"/>
    <xf numFmtId="0" fontId="10" fillId="0" borderId="0" xfId="0" applyFont="1" applyBorder="1" applyAlignment="1" applyProtection="1"/>
    <xf numFmtId="0" fontId="11" fillId="0" borderId="0" xfId="0" applyFont="1" applyBorder="1" applyAlignment="1" applyProtection="1">
      <alignment horizontal="center"/>
    </xf>
    <xf numFmtId="0" fontId="11" fillId="0" borderId="0" xfId="0" applyFont="1" applyBorder="1" applyProtection="1"/>
    <xf numFmtId="0" fontId="11" fillId="0" borderId="0" xfId="0" applyFont="1" applyProtection="1"/>
    <xf numFmtId="0" fontId="12" fillId="0" borderId="0" xfId="0" applyFont="1" applyBorder="1" applyProtection="1"/>
    <xf numFmtId="0" fontId="13" fillId="0" borderId="0" xfId="0" applyFont="1" applyBorder="1" applyProtection="1"/>
    <xf numFmtId="0" fontId="13" fillId="0" borderId="0" xfId="0" applyFont="1" applyBorder="1" applyAlignment="1" applyProtection="1">
      <alignment horizontal="center"/>
    </xf>
    <xf numFmtId="0" fontId="13" fillId="0" borderId="3" xfId="0" applyFont="1" applyFill="1" applyBorder="1" applyAlignment="1" applyProtection="1">
      <alignment horizontal="center" vertical="center"/>
    </xf>
    <xf numFmtId="0" fontId="11" fillId="0" borderId="0" xfId="0" applyFont="1" applyFill="1" applyBorder="1" applyAlignment="1" applyProtection="1">
      <alignment horizontal="center" vertical="center"/>
    </xf>
    <xf numFmtId="44" fontId="13" fillId="0" borderId="3" xfId="1" applyFont="1" applyFill="1" applyBorder="1" applyAlignment="1" applyProtection="1">
      <alignment horizontal="center" vertical="center"/>
    </xf>
    <xf numFmtId="0" fontId="11" fillId="0" borderId="0" xfId="0" applyFont="1" applyFill="1" applyProtection="1"/>
    <xf numFmtId="44" fontId="11" fillId="0" borderId="0" xfId="1" applyFont="1" applyProtection="1"/>
    <xf numFmtId="0" fontId="16" fillId="0" borderId="0" xfId="11" applyFont="1"/>
    <xf numFmtId="0" fontId="4" fillId="0" borderId="0" xfId="0" applyFont="1"/>
    <xf numFmtId="0" fontId="17" fillId="0" borderId="0" xfId="11" applyFont="1" applyFill="1"/>
    <xf numFmtId="0" fontId="0" fillId="0" borderId="0" xfId="0" applyAlignment="1">
      <alignment horizontal="center"/>
    </xf>
    <xf numFmtId="170" fontId="4" fillId="0" borderId="0" xfId="0" applyNumberFormat="1" applyFont="1"/>
    <xf numFmtId="0" fontId="18" fillId="0" borderId="0" xfId="0" applyFont="1"/>
    <xf numFmtId="0" fontId="0" fillId="0" borderId="0" xfId="0" applyFont="1" applyAlignment="1">
      <alignment horizontal="center"/>
    </xf>
    <xf numFmtId="9" fontId="0" fillId="0" borderId="0" xfId="2" applyFont="1" applyAlignment="1">
      <alignment horizontal="center"/>
    </xf>
    <xf numFmtId="3" fontId="19" fillId="3" borderId="5" xfId="12" applyNumberFormat="1" applyFont="1" applyFill="1" applyBorder="1" applyAlignment="1">
      <alignment horizontal="left" vertical="center"/>
    </xf>
    <xf numFmtId="3" fontId="2" fillId="3" borderId="5" xfId="12" applyNumberFormat="1" applyFont="1" applyFill="1" applyBorder="1" applyAlignment="1">
      <alignment horizontal="center" vertical="center"/>
    </xf>
    <xf numFmtId="3" fontId="19" fillId="3" borderId="5" xfId="12" applyNumberFormat="1" applyFont="1" applyFill="1" applyBorder="1" applyAlignment="1">
      <alignment horizontal="center" vertical="center"/>
    </xf>
    <xf numFmtId="9" fontId="2" fillId="3" borderId="5" xfId="2" applyFont="1" applyFill="1" applyBorder="1" applyAlignment="1">
      <alignment horizontal="center" vertical="center"/>
    </xf>
    <xf numFmtId="3" fontId="2" fillId="3" borderId="5" xfId="12" applyNumberFormat="1" applyFont="1" applyFill="1" applyBorder="1" applyAlignment="1">
      <alignment horizontal="center" vertical="center" wrapText="1"/>
    </xf>
    <xf numFmtId="3" fontId="19" fillId="3" borderId="5" xfId="12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3" fontId="19" fillId="3" borderId="5" xfId="12" applyNumberFormat="1" applyFont="1" applyFill="1" applyBorder="1" applyAlignment="1">
      <alignment horizontal="right" vertical="center"/>
    </xf>
    <xf numFmtId="9" fontId="19" fillId="3" borderId="5" xfId="2" applyFont="1" applyFill="1" applyBorder="1" applyAlignment="1">
      <alignment horizontal="center" vertical="center"/>
    </xf>
    <xf numFmtId="172" fontId="19" fillId="3" borderId="5" xfId="12" applyNumberFormat="1" applyFont="1" applyFill="1" applyBorder="1" applyAlignment="1">
      <alignment horizontal="right" vertical="center"/>
    </xf>
    <xf numFmtId="172" fontId="0" fillId="0" borderId="0" xfId="0" applyNumberFormat="1" applyFont="1" applyFill="1"/>
    <xf numFmtId="0" fontId="0" fillId="0" borderId="7" xfId="0" applyFont="1" applyBorder="1"/>
    <xf numFmtId="9" fontId="6" fillId="0" borderId="8" xfId="0" applyNumberFormat="1" applyFont="1" applyBorder="1" applyAlignment="1">
      <alignment horizontal="right"/>
    </xf>
    <xf numFmtId="172" fontId="6" fillId="0" borderId="9" xfId="0" applyNumberFormat="1" applyFont="1" applyBorder="1"/>
    <xf numFmtId="9" fontId="3" fillId="0" borderId="10" xfId="0" applyNumberFormat="1" applyFont="1" applyBorder="1"/>
    <xf numFmtId="0" fontId="3" fillId="0" borderId="0" xfId="0" applyFont="1" applyBorder="1" applyAlignment="1">
      <alignment horizontal="right"/>
    </xf>
    <xf numFmtId="172" fontId="6" fillId="0" borderId="11" xfId="0" applyNumberFormat="1" applyFont="1" applyBorder="1"/>
    <xf numFmtId="0" fontId="3" fillId="0" borderId="0" xfId="0" applyFont="1" applyFill="1" applyAlignment="1">
      <alignment wrapText="1"/>
    </xf>
    <xf numFmtId="3" fontId="19" fillId="3" borderId="12" xfId="12" applyNumberFormat="1" applyFont="1" applyFill="1" applyBorder="1" applyAlignment="1">
      <alignment horizontal="right" vertical="center"/>
    </xf>
    <xf numFmtId="3" fontId="19" fillId="3" borderId="13" xfId="12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vertical="center" wrapText="1"/>
    </xf>
    <xf numFmtId="172" fontId="19" fillId="3" borderId="6" xfId="1" applyNumberFormat="1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left" vertical="center"/>
    </xf>
    <xf numFmtId="0" fontId="4" fillId="2" borderId="5" xfId="0" applyFont="1" applyFill="1" applyBorder="1" applyAlignment="1">
      <alignment horizontal="center" vertical="center"/>
    </xf>
    <xf numFmtId="9" fontId="4" fillId="2" borderId="6" xfId="2" applyFont="1" applyFill="1" applyBorder="1" applyAlignment="1">
      <alignment horizontal="center"/>
    </xf>
    <xf numFmtId="173" fontId="4" fillId="2" borderId="5" xfId="0" applyNumberFormat="1" applyFont="1" applyFill="1" applyBorder="1" applyAlignment="1">
      <alignment horizontal="center" vertical="center"/>
    </xf>
    <xf numFmtId="173" fontId="4" fillId="2" borderId="5" xfId="0" applyNumberFormat="1" applyFont="1" applyFill="1" applyBorder="1" applyAlignment="1">
      <alignment vertical="center"/>
    </xf>
    <xf numFmtId="172" fontId="4" fillId="2" borderId="5" xfId="0" applyNumberFormat="1" applyFont="1" applyFill="1" applyBorder="1" applyAlignment="1">
      <alignment vertical="center"/>
    </xf>
    <xf numFmtId="10" fontId="4" fillId="2" borderId="5" xfId="2" applyNumberFormat="1" applyFont="1" applyFill="1" applyBorder="1" applyAlignment="1">
      <alignment horizontal="center" vertical="center"/>
    </xf>
    <xf numFmtId="172" fontId="4" fillId="2" borderId="5" xfId="0" applyNumberFormat="1" applyFont="1" applyFill="1" applyBorder="1" applyAlignment="1">
      <alignment horizontal="right" vertical="center"/>
    </xf>
    <xf numFmtId="0" fontId="0" fillId="2" borderId="0" xfId="0" applyFill="1"/>
    <xf numFmtId="172" fontId="4" fillId="2" borderId="0" xfId="0" applyNumberFormat="1" applyFont="1" applyFill="1"/>
    <xf numFmtId="0" fontId="24" fillId="0" borderId="0" xfId="11" applyFont="1" applyAlignment="1">
      <alignment horizontal="right"/>
    </xf>
    <xf numFmtId="0" fontId="25" fillId="0" borderId="0" xfId="0" applyFont="1" applyAlignment="1">
      <alignment horizontal="right"/>
    </xf>
    <xf numFmtId="0" fontId="26" fillId="0" borderId="0" xfId="11" applyFont="1" applyAlignment="1">
      <alignment horizontal="right"/>
    </xf>
    <xf numFmtId="44" fontId="0" fillId="0" borderId="0" xfId="1" applyFont="1"/>
    <xf numFmtId="0" fontId="20" fillId="0" borderId="0" xfId="0" applyFont="1" applyFill="1" applyBorder="1" applyAlignment="1">
      <alignment horizontal="left" vertical="center"/>
    </xf>
    <xf numFmtId="0" fontId="21" fillId="2" borderId="0" xfId="0" applyFont="1" applyFill="1" applyBorder="1" applyAlignment="1">
      <alignment horizontal="left" vertical="center"/>
    </xf>
    <xf numFmtId="0" fontId="21" fillId="2" borderId="0" xfId="0" applyFont="1" applyFill="1" applyBorder="1" applyAlignment="1">
      <alignment horizontal="center" vertical="center"/>
    </xf>
    <xf numFmtId="14" fontId="21" fillId="4" borderId="0" xfId="0" applyNumberFormat="1" applyFont="1" applyFill="1" applyBorder="1" applyAlignment="1">
      <alignment horizontal="center" vertical="center"/>
    </xf>
    <xf numFmtId="173" fontId="21" fillId="2" borderId="0" xfId="0" applyNumberFormat="1" applyFont="1" applyFill="1" applyBorder="1" applyAlignment="1">
      <alignment horizontal="center" vertical="center"/>
    </xf>
    <xf numFmtId="173" fontId="21" fillId="2" borderId="0" xfId="0" applyNumberFormat="1" applyFont="1" applyFill="1" applyBorder="1" applyAlignment="1">
      <alignment vertical="center"/>
    </xf>
    <xf numFmtId="172" fontId="21" fillId="2" borderId="8" xfId="0" applyNumberFormat="1" applyFont="1" applyFill="1" applyBorder="1" applyAlignment="1">
      <alignment vertical="center"/>
    </xf>
    <xf numFmtId="10" fontId="21" fillId="2" borderId="8" xfId="2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left" vertical="center"/>
    </xf>
    <xf numFmtId="14" fontId="4" fillId="2" borderId="5" xfId="0" applyNumberFormat="1" applyFont="1" applyFill="1" applyBorder="1" applyAlignment="1">
      <alignment vertical="center"/>
    </xf>
    <xf numFmtId="0" fontId="14" fillId="3" borderId="2" xfId="7" applyFont="1" applyFill="1" applyBorder="1" applyAlignment="1" applyProtection="1">
      <alignment horizontal="center" vertical="center" wrapText="1"/>
    </xf>
    <xf numFmtId="0" fontId="14" fillId="3" borderId="4" xfId="7" applyFont="1" applyFill="1" applyBorder="1" applyAlignment="1" applyProtection="1">
      <alignment horizontal="center" vertical="center" wrapText="1"/>
    </xf>
    <xf numFmtId="0" fontId="14" fillId="3" borderId="2" xfId="0" applyFont="1" applyFill="1" applyBorder="1" applyAlignment="1" applyProtection="1">
      <alignment horizontal="center" vertical="center" wrapText="1"/>
    </xf>
    <xf numFmtId="0" fontId="14" fillId="3" borderId="14" xfId="0" applyFont="1" applyFill="1" applyBorder="1" applyAlignment="1" applyProtection="1">
      <alignment horizontal="center" vertical="center" wrapText="1"/>
    </xf>
  </cellXfs>
  <cellStyles count="17">
    <cellStyle name="bch" xfId="15"/>
    <cellStyle name="bch 2 2" xfId="5"/>
    <cellStyle name="bci" xfId="16"/>
    <cellStyle name="bci 2 2" xfId="6"/>
    <cellStyle name="Euro" xfId="8"/>
    <cellStyle name="Millares 5" xfId="14"/>
    <cellStyle name="Millares 8" xfId="9"/>
    <cellStyle name="Moneda" xfId="1" builtinId="4"/>
    <cellStyle name="Moneda 2" xfId="10"/>
    <cellStyle name="Normal" xfId="0" builtinId="0"/>
    <cellStyle name="Normal 138" xfId="3"/>
    <cellStyle name="Normal 2 2" xfId="11"/>
    <cellStyle name="Normal 3" xfId="12"/>
    <cellStyle name="Normal 4" xfId="4"/>
    <cellStyle name="Normal 9" xfId="13"/>
    <cellStyle name="Normal_Plan Medios Turismo de Cantabria v 0.1 2 2" xfId="7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392906</xdr:colOff>
      <xdr:row>4</xdr:row>
      <xdr:rowOff>40918</xdr:rowOff>
    </xdr:from>
    <xdr:to>
      <xdr:col>2</xdr:col>
      <xdr:colOff>607219</xdr:colOff>
      <xdr:row>10</xdr:row>
      <xdr:rowOff>83343</xdr:rowOff>
    </xdr:to>
    <xdr:pic>
      <xdr:nvPicPr>
        <xdr:cNvPr id="3" name="Imagen 2" descr="Resultado de imagen de logo comunidad de madrid">
          <a:extLst>
            <a:ext uri="{FF2B5EF4-FFF2-40B4-BE49-F238E27FC236}">
              <a16:creationId xmlns:a16="http://schemas.microsoft.com/office/drawing/2014/main" id="{A4AF9D05-F132-4696-A268-25F4E12205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1531" y="802918"/>
          <a:ext cx="1690688" cy="1185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4:I21"/>
  <sheetViews>
    <sheetView showGridLines="0" tabSelected="1" zoomScale="80" zoomScaleNormal="80" workbookViewId="0">
      <selection activeCell="F10" sqref="F10"/>
    </sheetView>
  </sheetViews>
  <sheetFormatPr baseColWidth="10" defaultRowHeight="15" x14ac:dyDescent="0.25"/>
  <cols>
    <col min="1" max="1" width="6.42578125" customWidth="1"/>
    <col min="2" max="2" width="22.140625" customWidth="1"/>
    <col min="8" max="8" width="18.28515625" customWidth="1"/>
    <col min="9" max="9" width="25" customWidth="1"/>
  </cols>
  <sheetData>
    <row r="14" spans="2:4" ht="23.25" x14ac:dyDescent="0.35">
      <c r="B14" s="57" t="s">
        <v>40</v>
      </c>
      <c r="C14" s="15" t="s">
        <v>17</v>
      </c>
      <c r="D14" s="16"/>
    </row>
    <row r="15" spans="2:4" ht="23.25" x14ac:dyDescent="0.35">
      <c r="B15" s="57" t="s">
        <v>41</v>
      </c>
      <c r="C15" s="15" t="s">
        <v>50</v>
      </c>
      <c r="D15" s="16"/>
    </row>
    <row r="16" spans="2:4" ht="23.25" x14ac:dyDescent="0.35">
      <c r="B16" s="57" t="s">
        <v>42</v>
      </c>
      <c r="C16" s="15" t="s">
        <v>46</v>
      </c>
      <c r="D16" s="16"/>
    </row>
    <row r="17" spans="2:9" ht="21" x14ac:dyDescent="0.35">
      <c r="B17" s="56"/>
      <c r="C17" s="17"/>
    </row>
    <row r="18" spans="2:9" ht="21" x14ac:dyDescent="0.35">
      <c r="B18" s="55" t="s">
        <v>18</v>
      </c>
      <c r="C18" s="15"/>
    </row>
    <row r="21" spans="2:9" x14ac:dyDescent="0.25">
      <c r="D21" s="18"/>
      <c r="I21" s="19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0"/>
  <sheetViews>
    <sheetView showGridLines="0" zoomScale="80" zoomScaleNormal="80" workbookViewId="0">
      <selection activeCell="F30" sqref="F30"/>
    </sheetView>
  </sheetViews>
  <sheetFormatPr baseColWidth="10" defaultRowHeight="15" x14ac:dyDescent="0.25"/>
  <cols>
    <col min="1" max="1" width="4" customWidth="1"/>
    <col min="2" max="2" width="34" style="6" customWidth="1"/>
    <col min="3" max="3" width="2.42578125" style="6" customWidth="1"/>
    <col min="4" max="4" width="20.5703125" style="6" customWidth="1"/>
  </cols>
  <sheetData>
    <row r="1" spans="2:4" x14ac:dyDescent="0.25">
      <c r="B1" s="13"/>
      <c r="C1" s="13"/>
      <c r="D1" s="13"/>
    </row>
    <row r="2" spans="2:4" ht="36" x14ac:dyDescent="0.55000000000000004">
      <c r="B2" s="3" t="s">
        <v>50</v>
      </c>
      <c r="C2" s="4"/>
      <c r="D2" s="5"/>
    </row>
    <row r="3" spans="2:4" ht="36" x14ac:dyDescent="0.55000000000000004">
      <c r="B3" s="3" t="s">
        <v>5</v>
      </c>
      <c r="C3" s="4"/>
      <c r="D3" s="5"/>
    </row>
    <row r="4" spans="2:4" ht="15" hidden="1" customHeight="1" x14ac:dyDescent="0.25">
      <c r="B4" s="7" t="s">
        <v>6</v>
      </c>
      <c r="C4" s="4"/>
      <c r="D4" s="5"/>
    </row>
    <row r="5" spans="2:4" ht="15" hidden="1" customHeight="1" x14ac:dyDescent="0.25">
      <c r="B5" s="7" t="s">
        <v>7</v>
      </c>
      <c r="C5" s="4"/>
      <c r="D5" s="5"/>
    </row>
    <row r="6" spans="2:4" ht="15" hidden="1" customHeight="1" x14ac:dyDescent="0.25">
      <c r="B6" s="7" t="s">
        <v>8</v>
      </c>
      <c r="C6" s="4"/>
      <c r="D6" s="5"/>
    </row>
    <row r="7" spans="2:4" ht="15" hidden="1" customHeight="1" x14ac:dyDescent="0.25">
      <c r="B7" s="7" t="s">
        <v>9</v>
      </c>
      <c r="C7" s="4"/>
      <c r="D7" s="5"/>
    </row>
    <row r="8" spans="2:4" ht="15" hidden="1" customHeight="1" x14ac:dyDescent="0.25">
      <c r="B8" s="7" t="s">
        <v>10</v>
      </c>
      <c r="C8" s="4"/>
      <c r="D8" s="5"/>
    </row>
    <row r="9" spans="2:4" ht="15" hidden="1" customHeight="1" x14ac:dyDescent="0.25">
      <c r="B9" s="7" t="s">
        <v>11</v>
      </c>
      <c r="C9" s="4"/>
      <c r="D9" s="5"/>
    </row>
    <row r="10" spans="2:4" ht="15" hidden="1" customHeight="1" x14ac:dyDescent="0.25">
      <c r="B10" s="7" t="s">
        <v>12</v>
      </c>
      <c r="C10" s="4"/>
      <c r="D10" s="5"/>
    </row>
    <row r="11" spans="2:4" ht="15" hidden="1" customHeight="1" x14ac:dyDescent="0.25">
      <c r="B11" s="8"/>
      <c r="C11" s="4"/>
      <c r="D11" s="5"/>
    </row>
    <row r="12" spans="2:4" ht="15" hidden="1" customHeight="1" x14ac:dyDescent="0.25">
      <c r="B12" s="8"/>
      <c r="C12" s="4"/>
      <c r="D12" s="5"/>
    </row>
    <row r="13" spans="2:4" ht="15" hidden="1" customHeight="1" x14ac:dyDescent="0.25">
      <c r="B13" s="9" t="s">
        <v>13</v>
      </c>
      <c r="C13" s="4"/>
      <c r="D13" s="5"/>
    </row>
    <row r="14" spans="2:4" x14ac:dyDescent="0.25">
      <c r="D14" s="14"/>
    </row>
    <row r="15" spans="2:4" x14ac:dyDescent="0.25">
      <c r="D15" s="14"/>
    </row>
    <row r="16" spans="2:4" x14ac:dyDescent="0.25">
      <c r="D16" s="14"/>
    </row>
    <row r="17" spans="2:4" ht="15.75" thickBot="1" x14ac:dyDescent="0.3">
      <c r="B17" s="4"/>
      <c r="C17" s="4"/>
      <c r="D17" s="5"/>
    </row>
    <row r="18" spans="2:4" x14ac:dyDescent="0.25">
      <c r="B18" s="70" t="s">
        <v>14</v>
      </c>
      <c r="C18" s="4"/>
      <c r="D18" s="72" t="s">
        <v>15</v>
      </c>
    </row>
    <row r="19" spans="2:4" ht="15.75" thickBot="1" x14ac:dyDescent="0.3">
      <c r="B19" s="71"/>
      <c r="C19" s="4"/>
      <c r="D19" s="73"/>
    </row>
    <row r="20" spans="2:4" ht="15.75" thickBot="1" x14ac:dyDescent="0.3">
      <c r="B20" s="10" t="s">
        <v>16</v>
      </c>
      <c r="C20" s="11"/>
      <c r="D20" s="12">
        <v>33057.85</v>
      </c>
    </row>
  </sheetData>
  <mergeCells count="2">
    <mergeCell ref="B18:B19"/>
    <mergeCell ref="D18:D19"/>
  </mergeCells>
  <dataValidations count="1">
    <dataValidation type="list" allowBlank="1" showInputMessage="1" showErrorMessage="1" sqref="B20">
      <formula1>IMPEGM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21"/>
  <sheetViews>
    <sheetView showGridLines="0" zoomScale="80" zoomScaleNormal="80" workbookViewId="0">
      <selection activeCell="D5" sqref="D5"/>
    </sheetView>
  </sheetViews>
  <sheetFormatPr baseColWidth="10" defaultRowHeight="15" x14ac:dyDescent="0.25"/>
  <cols>
    <col min="1" max="1" width="3.7109375" customWidth="1"/>
    <col min="2" max="2" width="25" customWidth="1"/>
    <col min="3" max="3" width="36" customWidth="1"/>
    <col min="4" max="4" width="49.140625" customWidth="1"/>
    <col min="5" max="5" width="29.28515625" customWidth="1"/>
    <col min="6" max="6" width="11.5703125" bestFit="1" customWidth="1"/>
    <col min="7" max="7" width="11.7109375" customWidth="1"/>
    <col min="8" max="8" width="11.42578125" customWidth="1"/>
    <col min="9" max="9" width="12" customWidth="1"/>
    <col min="10" max="10" width="14" customWidth="1"/>
    <col min="11" max="11" width="11.42578125" customWidth="1"/>
    <col min="12" max="12" width="14.140625" customWidth="1"/>
    <col min="13" max="13" width="2.7109375" customWidth="1"/>
  </cols>
  <sheetData>
    <row r="2" spans="2:16" ht="36" x14ac:dyDescent="0.55000000000000004">
      <c r="B2" s="3" t="s">
        <v>51</v>
      </c>
      <c r="C2" s="1"/>
      <c r="D2" s="1"/>
    </row>
    <row r="3" spans="2:16" ht="36" x14ac:dyDescent="0.55000000000000004">
      <c r="B3" s="3" t="s">
        <v>39</v>
      </c>
      <c r="C3" s="1"/>
      <c r="D3" s="20"/>
    </row>
    <row r="4" spans="2:16" x14ac:dyDescent="0.25">
      <c r="B4" s="1"/>
      <c r="C4" s="21"/>
      <c r="D4" s="21"/>
      <c r="E4" s="22"/>
      <c r="F4" s="21"/>
      <c r="G4" s="21"/>
      <c r="H4" s="21"/>
      <c r="I4" s="1"/>
      <c r="J4" s="21"/>
      <c r="K4" s="21"/>
      <c r="L4" s="21"/>
      <c r="M4" s="1"/>
    </row>
    <row r="5" spans="2:16" x14ac:dyDescent="0.25">
      <c r="B5" s="1"/>
      <c r="C5" s="21"/>
      <c r="D5" s="21"/>
      <c r="E5" s="22"/>
      <c r="F5" s="21"/>
      <c r="G5" s="21"/>
      <c r="H5" s="21"/>
      <c r="I5" s="1"/>
      <c r="J5" s="21"/>
      <c r="K5" s="21"/>
      <c r="L5" s="21"/>
      <c r="M5" s="1"/>
    </row>
    <row r="6" spans="2:16" ht="52.5" customHeight="1" x14ac:dyDescent="0.25">
      <c r="B6" s="23" t="s">
        <v>19</v>
      </c>
      <c r="C6" s="24" t="s">
        <v>20</v>
      </c>
      <c r="D6" s="25" t="s">
        <v>21</v>
      </c>
      <c r="E6" s="26" t="s">
        <v>22</v>
      </c>
      <c r="F6" s="27" t="s">
        <v>23</v>
      </c>
      <c r="G6" s="27" t="s">
        <v>24</v>
      </c>
      <c r="H6" s="27" t="s">
        <v>25</v>
      </c>
      <c r="I6" s="28" t="s">
        <v>26</v>
      </c>
      <c r="J6" s="28" t="s">
        <v>27</v>
      </c>
      <c r="K6" s="28" t="s">
        <v>28</v>
      </c>
      <c r="L6" s="28" t="s">
        <v>29</v>
      </c>
      <c r="M6" s="1"/>
    </row>
    <row r="7" spans="2:16" x14ac:dyDescent="0.25">
      <c r="B7" s="59"/>
      <c r="C7" s="60"/>
      <c r="D7" s="61"/>
      <c r="E7" s="61"/>
      <c r="F7" s="62"/>
      <c r="G7" s="62"/>
      <c r="H7" s="63"/>
      <c r="I7" s="64"/>
      <c r="J7" s="65"/>
      <c r="K7" s="66"/>
      <c r="L7" s="66"/>
      <c r="M7" s="2"/>
    </row>
    <row r="8" spans="2:16" s="53" customFormat="1" x14ac:dyDescent="0.25">
      <c r="B8" s="68" t="s">
        <v>0</v>
      </c>
      <c r="C8" s="68" t="s">
        <v>48</v>
      </c>
      <c r="D8" s="46" t="s">
        <v>37</v>
      </c>
      <c r="E8" s="47" t="s">
        <v>45</v>
      </c>
      <c r="F8" s="69">
        <v>44102</v>
      </c>
      <c r="G8" s="69">
        <v>44115</v>
      </c>
      <c r="H8" s="48" t="s">
        <v>31</v>
      </c>
      <c r="I8" s="49">
        <v>757730.33707865223</v>
      </c>
      <c r="J8" s="50">
        <v>67438.000000000044</v>
      </c>
      <c r="K8" s="51">
        <v>0.92500000000000004</v>
      </c>
      <c r="L8" s="52">
        <v>5057.8500000000004</v>
      </c>
      <c r="M8" s="54"/>
      <c r="O8"/>
      <c r="P8"/>
    </row>
    <row r="9" spans="2:16" s="53" customFormat="1" x14ac:dyDescent="0.25">
      <c r="B9" s="45" t="s">
        <v>30</v>
      </c>
      <c r="C9" s="45" t="s">
        <v>49</v>
      </c>
      <c r="D9" s="46" t="s">
        <v>37</v>
      </c>
      <c r="E9" s="47" t="s">
        <v>44</v>
      </c>
      <c r="F9" s="69">
        <v>44102</v>
      </c>
      <c r="G9" s="69">
        <v>44115</v>
      </c>
      <c r="H9" s="48" t="s">
        <v>31</v>
      </c>
      <c r="I9" s="49">
        <v>493827.16049382742</v>
      </c>
      <c r="J9" s="50">
        <v>66666.666666666701</v>
      </c>
      <c r="K9" s="51">
        <v>0.92500000000000004</v>
      </c>
      <c r="L9" s="52">
        <v>5000</v>
      </c>
      <c r="M9" s="54"/>
      <c r="O9"/>
      <c r="P9"/>
    </row>
    <row r="10" spans="2:16" s="53" customFormat="1" x14ac:dyDescent="0.25">
      <c r="B10" s="68" t="s">
        <v>1</v>
      </c>
      <c r="C10" s="68" t="s">
        <v>48</v>
      </c>
      <c r="D10" s="46" t="s">
        <v>37</v>
      </c>
      <c r="E10" s="67" t="s">
        <v>43</v>
      </c>
      <c r="F10" s="69">
        <v>44102</v>
      </c>
      <c r="G10" s="69">
        <v>44115</v>
      </c>
      <c r="H10" s="48" t="s">
        <v>31</v>
      </c>
      <c r="I10" s="49">
        <v>462962.96296296321</v>
      </c>
      <c r="J10" s="50">
        <v>66666.666666666701</v>
      </c>
      <c r="K10" s="51">
        <v>0.92500000000000004</v>
      </c>
      <c r="L10" s="52">
        <v>5000</v>
      </c>
      <c r="M10" s="54"/>
      <c r="O10"/>
      <c r="P10"/>
    </row>
    <row r="11" spans="2:16" s="53" customFormat="1" x14ac:dyDescent="0.25">
      <c r="B11" s="68" t="s">
        <v>2</v>
      </c>
      <c r="C11" s="68" t="s">
        <v>48</v>
      </c>
      <c r="D11" s="46" t="s">
        <v>47</v>
      </c>
      <c r="E11" s="47" t="s">
        <v>44</v>
      </c>
      <c r="F11" s="69">
        <v>44102</v>
      </c>
      <c r="G11" s="69">
        <v>44115</v>
      </c>
      <c r="H11" s="48" t="s">
        <v>31</v>
      </c>
      <c r="I11" s="49">
        <v>368663.59447004629</v>
      </c>
      <c r="J11" s="50">
        <v>57142.857142857174</v>
      </c>
      <c r="K11" s="51">
        <v>0.93</v>
      </c>
      <c r="L11" s="52">
        <v>3999.9999999999995</v>
      </c>
      <c r="M11" s="54"/>
      <c r="O11"/>
      <c r="P11"/>
    </row>
    <row r="12" spans="2:16" s="53" customFormat="1" x14ac:dyDescent="0.25">
      <c r="B12" s="68" t="s">
        <v>35</v>
      </c>
      <c r="C12" s="68" t="s">
        <v>48</v>
      </c>
      <c r="D12" s="67" t="s">
        <v>37</v>
      </c>
      <c r="E12" s="46" t="s">
        <v>43</v>
      </c>
      <c r="F12" s="69">
        <v>44102</v>
      </c>
      <c r="G12" s="69">
        <v>44115</v>
      </c>
      <c r="H12" s="48" t="s">
        <v>31</v>
      </c>
      <c r="I12" s="49">
        <v>560224.08963585482</v>
      </c>
      <c r="J12" s="50">
        <v>57142.857142857196</v>
      </c>
      <c r="K12" s="51">
        <v>0.93</v>
      </c>
      <c r="L12" s="52">
        <v>4000.0000000000009</v>
      </c>
      <c r="M12" s="54"/>
      <c r="O12"/>
      <c r="P12"/>
    </row>
    <row r="13" spans="2:16" s="53" customFormat="1" x14ac:dyDescent="0.25">
      <c r="B13" s="68" t="s">
        <v>36</v>
      </c>
      <c r="C13" s="68" t="s">
        <v>48</v>
      </c>
      <c r="D13" s="46" t="s">
        <v>37</v>
      </c>
      <c r="E13" s="47" t="s">
        <v>44</v>
      </c>
      <c r="F13" s="69">
        <v>44102</v>
      </c>
      <c r="G13" s="69">
        <v>44115</v>
      </c>
      <c r="H13" s="48" t="s">
        <v>31</v>
      </c>
      <c r="I13" s="49">
        <v>723981.90045248775</v>
      </c>
      <c r="J13" s="50">
        <v>79999.999999999898</v>
      </c>
      <c r="K13" s="51">
        <v>0.95</v>
      </c>
      <c r="L13" s="52">
        <v>3999.9999999999986</v>
      </c>
      <c r="M13" s="54"/>
      <c r="O13"/>
      <c r="P13"/>
    </row>
    <row r="14" spans="2:16" s="53" customFormat="1" x14ac:dyDescent="0.25">
      <c r="B14" s="68" t="s">
        <v>3</v>
      </c>
      <c r="C14" s="68" t="s">
        <v>48</v>
      </c>
      <c r="D14" s="46" t="s">
        <v>37</v>
      </c>
      <c r="E14" s="46" t="s">
        <v>44</v>
      </c>
      <c r="F14" s="69">
        <v>44102</v>
      </c>
      <c r="G14" s="69">
        <v>44115</v>
      </c>
      <c r="H14" s="48" t="s">
        <v>31</v>
      </c>
      <c r="I14" s="49">
        <v>191998.77120786411</v>
      </c>
      <c r="J14" s="50">
        <v>59999.999999999949</v>
      </c>
      <c r="K14" s="51">
        <v>0.95</v>
      </c>
      <c r="L14" s="52">
        <v>3000</v>
      </c>
      <c r="M14" s="54"/>
      <c r="O14"/>
      <c r="P14"/>
    </row>
    <row r="15" spans="2:16" s="53" customFormat="1" x14ac:dyDescent="0.25">
      <c r="B15" s="68" t="s">
        <v>4</v>
      </c>
      <c r="C15" s="68" t="s">
        <v>48</v>
      </c>
      <c r="D15" s="46" t="s">
        <v>38</v>
      </c>
      <c r="E15" s="46" t="s">
        <v>44</v>
      </c>
      <c r="F15" s="69">
        <v>44102</v>
      </c>
      <c r="G15" s="69">
        <v>44115</v>
      </c>
      <c r="H15" s="48" t="s">
        <v>31</v>
      </c>
      <c r="I15" s="49">
        <v>84281.500210703758</v>
      </c>
      <c r="J15" s="50">
        <v>8571.4285714285725</v>
      </c>
      <c r="K15" s="51">
        <v>0.65</v>
      </c>
      <c r="L15" s="52">
        <v>3000</v>
      </c>
      <c r="M15" s="54"/>
      <c r="O15"/>
      <c r="P15"/>
    </row>
    <row r="16" spans="2:16" x14ac:dyDescent="0.25">
      <c r="B16" s="25"/>
      <c r="C16" s="31"/>
      <c r="D16" s="31"/>
      <c r="E16" s="31"/>
      <c r="F16" s="31"/>
      <c r="G16" s="31"/>
      <c r="H16" s="31"/>
      <c r="I16" s="30"/>
      <c r="J16" s="30"/>
      <c r="K16" s="30"/>
      <c r="L16" s="32"/>
      <c r="M16" s="29"/>
    </row>
    <row r="17" spans="2:13" x14ac:dyDescent="0.25">
      <c r="B17" s="1"/>
      <c r="C17" s="1"/>
      <c r="D17" s="1"/>
      <c r="E17" s="21"/>
      <c r="F17" s="21"/>
      <c r="G17" s="21"/>
      <c r="H17" s="1"/>
      <c r="I17" s="1"/>
      <c r="J17" s="2"/>
      <c r="K17" s="1"/>
      <c r="L17" s="33"/>
      <c r="M17" s="29"/>
    </row>
    <row r="18" spans="2:13" x14ac:dyDescent="0.25">
      <c r="B18" s="43"/>
      <c r="C18" s="43"/>
      <c r="D18" s="43"/>
      <c r="E18" s="43"/>
      <c r="F18" s="43"/>
      <c r="G18" s="43"/>
      <c r="H18" s="43"/>
      <c r="I18" s="43"/>
      <c r="J18" s="34"/>
      <c r="K18" s="35" t="s">
        <v>32</v>
      </c>
      <c r="L18" s="36">
        <v>33057.85</v>
      </c>
      <c r="M18" s="29"/>
    </row>
    <row r="19" spans="2:13" x14ac:dyDescent="0.25">
      <c r="B19" s="43"/>
      <c r="C19" s="43"/>
      <c r="D19" s="43"/>
      <c r="E19" s="43"/>
      <c r="F19" s="43"/>
      <c r="G19" s="43"/>
      <c r="H19" s="43"/>
      <c r="I19" s="43"/>
      <c r="J19" s="37">
        <v>0.21</v>
      </c>
      <c r="K19" s="38" t="s">
        <v>33</v>
      </c>
      <c r="L19" s="39">
        <v>6942.1484999999993</v>
      </c>
      <c r="M19" s="29"/>
    </row>
    <row r="20" spans="2:13" x14ac:dyDescent="0.25">
      <c r="B20" s="40"/>
      <c r="C20" s="40"/>
      <c r="D20" s="40"/>
      <c r="E20" s="40"/>
      <c r="F20" s="40"/>
      <c r="G20" s="40"/>
      <c r="H20" s="40"/>
      <c r="I20" s="40"/>
      <c r="J20" s="41"/>
      <c r="K20" s="42" t="s">
        <v>34</v>
      </c>
      <c r="L20" s="44">
        <v>39999.998500000002</v>
      </c>
      <c r="M20" s="29"/>
    </row>
    <row r="21" spans="2:13" x14ac:dyDescent="0.25">
      <c r="L21" s="58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Portada</vt:lpstr>
      <vt:lpstr>Óptico</vt:lpstr>
      <vt:lpstr>Plan Digital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Isabel Rubio</dc:creator>
  <cp:lastModifiedBy>Madrid Digital</cp:lastModifiedBy>
  <dcterms:created xsi:type="dcterms:W3CDTF">2018-07-22T09:42:00Z</dcterms:created>
  <dcterms:modified xsi:type="dcterms:W3CDTF">2022-01-12T15:42:48Z</dcterms:modified>
</cp:coreProperties>
</file>