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FERIA VIRTUAL\"/>
    </mc:Choice>
  </mc:AlternateContent>
  <bookViews>
    <workbookView xWindow="20370" yWindow="-8340" windowWidth="29040" windowHeight="1584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Digital'!$A$7:$N$13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<sst xmlns="http://schemas.openxmlformats.org/spreadsheetml/2006/main" count="65" uniqueCount="48">
  <si>
    <t>ELMUNDO.ES</t>
  </si>
  <si>
    <t>ABC.ES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</si>
  <si>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</si>
  <si>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</si>
  <si>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</si>
  <si>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</si>
  <si>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</si>
  <si>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</si>
  <si>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</si>
  <si>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</si>
  <si>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</si>
  <si>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</si>
  <si>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</si>
  <si>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</si>
  <si>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</si>
  <si>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</si>
  <si>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Site</t>
  </si>
  <si>
    <t>Emplazamiento</t>
  </si>
  <si>
    <t>Segmentación</t>
  </si>
  <si>
    <t>Fecha Inicio</t>
  </si>
  <si>
    <t>Fecha Fin</t>
  </si>
  <si>
    <t>Tipo de coste</t>
  </si>
  <si>
    <t>Impresiones</t>
  </si>
  <si>
    <t>Dto. Neg.</t>
  </si>
  <si>
    <t>Inversión Neta</t>
  </si>
  <si>
    <t xml:space="preserve">ELPAIS.COM </t>
  </si>
  <si>
    <t>CPM</t>
  </si>
  <si>
    <t>T. NETO</t>
  </si>
  <si>
    <t>IVA</t>
  </si>
  <si>
    <t xml:space="preserve">T. NETO + IVA </t>
  </si>
  <si>
    <t xml:space="preserve">20MINUTOS.ES </t>
  </si>
  <si>
    <t>LOTE 2</t>
  </si>
  <si>
    <t>Cliente:</t>
  </si>
  <si>
    <t>Campaña:</t>
  </si>
  <si>
    <t>Periodo:</t>
  </si>
  <si>
    <t>IP MAD, FR1/24H</t>
  </si>
  <si>
    <t>IP MAD, FR3</t>
  </si>
  <si>
    <t>IP MAD, FR1/24H, DE 8H A 20H</t>
  </si>
  <si>
    <t>ROS POSICIONADO EN PRIMER SCROLL</t>
  </si>
  <si>
    <t>Feria Virtual</t>
  </si>
  <si>
    <t>PLAN MEDIOS: FERIA VIRTUAL</t>
  </si>
  <si>
    <t>DMPU, BILLBOARD, BANNER</t>
  </si>
  <si>
    <t>Formato</t>
  </si>
  <si>
    <t>del 14 al 25 de septiembre 2020</t>
  </si>
  <si>
    <t>14 SEPT.</t>
  </si>
  <si>
    <t>25 SEPT.</t>
  </si>
  <si>
    <t>CIERRE DIGITAL</t>
  </si>
  <si>
    <t>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</si>
</sst>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70" formatCode="[$-C0A]d\ &quot;de&quot;\ mmmm\ &quot;de&quot;\ yyyy;@"/>
    <numFmt numFmtId="172" formatCode="#,##0.00\ &quot;€&quot;"/>
    <numFmt numFmtId="173" formatCode="##,##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/>
      <bottom/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3" fillId="0" borderId="1">
      <alignment horizontal="left"/>
    </xf>
    <xf numFmtId="0" fontId="24" fillId="0" borderId="1">
      <alignment horizontal="left" wrapText="1"/>
    </xf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3" fillId="0" borderId="3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7" fillId="0" borderId="0" xfId="11" applyFont="1"/>
    <xf numFmtId="0" fontId="4" fillId="0" borderId="0" xfId="0" applyFont="1"/>
    <xf numFmtId="0" fontId="18" fillId="0" borderId="0" xfId="11" applyFont="1" applyFill="1"/>
    <xf numFmtId="0" fontId="0" fillId="0" borderId="0" xfId="0" applyAlignment="1">
      <alignment horizontal="center"/>
    </xf>
    <xf numFmtId="170" fontId="4" fillId="0" borderId="0" xfId="0" applyNumberFormat="1" applyFont="1"/>
    <xf numFmtId="0" fontId="19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20" fillId="3" borderId="5" xfId="12" applyNumberFormat="1" applyFont="1" applyFill="1" applyBorder="1" applyAlignment="1">
      <alignment horizontal="left" vertical="center"/>
    </xf>
    <xf numFmtId="3" fontId="2" fillId="3" borderId="5" xfId="12" applyNumberFormat="1" applyFont="1" applyFill="1" applyBorder="1" applyAlignment="1">
      <alignment horizontal="center" vertical="center"/>
    </xf>
    <xf numFmtId="3" fontId="20" fillId="3" borderId="5" xfId="12" applyNumberFormat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3" fontId="2" fillId="3" borderId="5" xfId="12" applyNumberFormat="1" applyFont="1" applyFill="1" applyBorder="1" applyAlignment="1">
      <alignment horizontal="center" vertical="center" wrapText="1"/>
    </xf>
    <xf numFmtId="3" fontId="20" fillId="3" borderId="5" xfId="12" applyNumberFormat="1" applyFont="1" applyFill="1" applyBorder="1" applyAlignment="1">
      <alignment horizontal="center" vertical="center" wrapText="1"/>
    </xf>
    <xf numFmtId="3" fontId="20" fillId="3" borderId="5" xfId="12" applyNumberFormat="1" applyFont="1" applyFill="1" applyBorder="1" applyAlignment="1">
      <alignment horizontal="right" vertical="center"/>
    </xf>
    <xf numFmtId="9" fontId="20" fillId="3" borderId="5" xfId="2" applyFont="1" applyFill="1" applyBorder="1" applyAlignment="1">
      <alignment horizontal="center" vertical="center"/>
    </xf>
    <xf numFmtId="172" fontId="20" fillId="3" borderId="5" xfId="12" applyNumberFormat="1" applyFont="1" applyFill="1" applyBorder="1" applyAlignment="1">
      <alignment horizontal="right" vertical="center"/>
    </xf>
    <xf numFmtId="172" fontId="0" fillId="0" borderId="0" xfId="0" applyNumberFormat="1" applyFont="1" applyFill="1"/>
    <xf numFmtId="0" fontId="0" fillId="0" borderId="7" xfId="0" applyFont="1" applyBorder="1"/>
    <xf numFmtId="9" fontId="6" fillId="0" borderId="8" xfId="0" applyNumberFormat="1" applyFont="1" applyBorder="1" applyAlignment="1">
      <alignment horizontal="right"/>
    </xf>
    <xf numFmtId="172" fontId="6" fillId="0" borderId="9" xfId="0" applyNumberFormat="1" applyFont="1" applyBorder="1"/>
    <xf numFmtId="9" fontId="3" fillId="0" borderId="10" xfId="0" applyNumberFormat="1" applyFont="1" applyBorder="1"/>
    <xf numFmtId="0" fontId="3" fillId="0" borderId="0" xfId="0" applyFont="1" applyBorder="1" applyAlignment="1">
      <alignment horizontal="right"/>
    </xf>
    <xf numFmtId="172" fontId="6" fillId="0" borderId="11" xfId="0" applyNumberFormat="1" applyFont="1" applyBorder="1"/>
    <xf numFmtId="0" fontId="3" fillId="0" borderId="0" xfId="0" applyFont="1" applyFill="1" applyAlignment="1">
      <alignment wrapText="1"/>
    </xf>
    <xf numFmtId="3" fontId="20" fillId="3" borderId="12" xfId="12" applyNumberFormat="1" applyFont="1" applyFill="1" applyBorder="1" applyAlignment="1">
      <alignment horizontal="right" vertical="center"/>
    </xf>
    <xf numFmtId="3" fontId="20" fillId="3" borderId="13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172" fontId="20" fillId="3" borderId="6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9" fontId="4" fillId="2" borderId="6" xfId="2" applyFont="1" applyFill="1" applyBorder="1" applyAlignment="1">
      <alignment horizontal="center"/>
    </xf>
    <xf numFmtId="173" fontId="4" fillId="2" borderId="5" xfId="0" applyNumberFormat="1" applyFont="1" applyFill="1" applyBorder="1" applyAlignment="1">
      <alignment horizontal="center" vertical="center"/>
    </xf>
    <xf numFmtId="173" fontId="4" fillId="2" borderId="5" xfId="0" applyNumberFormat="1" applyFont="1" applyFill="1" applyBorder="1" applyAlignment="1">
      <alignment vertical="center"/>
    </xf>
    <xf numFmtId="172" fontId="4" fillId="2" borderId="5" xfId="0" applyNumberFormat="1" applyFont="1" applyFill="1" applyBorder="1" applyAlignment="1">
      <alignment vertical="center"/>
    </xf>
    <xf numFmtId="10" fontId="4" fillId="2" borderId="5" xfId="2" applyNumberFormat="1" applyFont="1" applyFill="1" applyBorder="1" applyAlignment="1">
      <alignment horizontal="center" vertical="center"/>
    </xf>
    <xf numFmtId="172" fontId="4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0" fontId="25" fillId="0" borderId="0" xfId="11" applyFont="1" applyAlignment="1">
      <alignment horizontal="right"/>
    </xf>
    <xf numFmtId="0" fontId="26" fillId="0" borderId="0" xfId="0" applyFont="1" applyAlignment="1">
      <alignment horizontal="right"/>
    </xf>
    <xf numFmtId="0" fontId="27" fillId="0" borderId="0" xfId="11" applyFont="1" applyAlignment="1">
      <alignment horizontal="right"/>
    </xf>
    <xf numFmtId="44" fontId="0" fillId="0" borderId="0" xfId="1" applyFont="1"/>
    <xf numFmtId="0" fontId="21" fillId="0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14" fontId="22" fillId="4" borderId="0" xfId="0" applyNumberFormat="1" applyFont="1" applyFill="1" applyBorder="1" applyAlignment="1">
      <alignment horizontal="center" vertical="center"/>
    </xf>
    <xf numFmtId="173" fontId="22" fillId="2" borderId="0" xfId="0" applyNumberFormat="1" applyFont="1" applyFill="1" applyBorder="1" applyAlignment="1">
      <alignment horizontal="center" vertical="center"/>
    </xf>
    <xf numFmtId="173" fontId="22" fillId="2" borderId="0" xfId="0" applyNumberFormat="1" applyFont="1" applyFill="1" applyBorder="1" applyAlignment="1">
      <alignment vertical="center"/>
    </xf>
    <xf numFmtId="172" fontId="22" fillId="2" borderId="8" xfId="0" applyNumberFormat="1" applyFont="1" applyFill="1" applyBorder="1" applyAlignment="1">
      <alignment vertical="center"/>
    </xf>
    <xf numFmtId="10" fontId="22" fillId="2" borderId="8" xfId="2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9" fontId="4" fillId="2" borderId="5" xfId="2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/>
    <xf numFmtId="14" fontId="4" fillId="2" borderId="5" xfId="0" quotePrefix="1" applyNumberFormat="1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4" xfId="7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</cellXfs>
  <cellStyles count="24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Moneda 5" xfId="21"/>
    <cellStyle name="Normal" xfId="0" builtinId="0"/>
    <cellStyle name="Normal 10" xfId="23"/>
    <cellStyle name="Normal 138" xfId="3"/>
    <cellStyle name="Normal 2 2" xfId="11"/>
    <cellStyle name="Normal 2 3" xfId="20"/>
    <cellStyle name="Normal 3" xfId="12"/>
    <cellStyle name="Normal 3 2 2" xfId="18"/>
    <cellStyle name="Normal 4" xfId="4"/>
    <cellStyle name="Normal 8" xfId="19"/>
    <cellStyle name="Normal 9" xfId="13"/>
    <cellStyle name="Normal_Plan Medios Turismo de Cantabria v 0.1 2 2" xfId="7"/>
    <cellStyle name="Porcentaje" xfId="2" builtinId="5"/>
    <cellStyle name="Porcentaje 2" xfId="17"/>
    <cellStyle name="Porcentaje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I22"/>
  <sheetViews>
    <sheetView showGridLines="0" tabSelected="1" zoomScale="80" zoomScaleNormal="80" workbookViewId="0">
      <selection activeCell="C3" sqref="C3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1" spans="2:4" ht="15.75" thickBot="1" x14ac:dyDescent="0.3"/>
    <row r="12" spans="2:4" s="69" customFormat="1" ht="19.5" thickBot="1" x14ac:dyDescent="0.35">
      <c r="B12" s="71" t="s">
        <v>46</v>
      </c>
      <c r="C12" s="72"/>
    </row>
    <row r="15" spans="2:4" ht="23.25" x14ac:dyDescent="0.35">
      <c r="B15" s="55" t="s">
        <v>32</v>
      </c>
      <c r="C15" s="15" t="s">
        <v>14</v>
      </c>
      <c r="D15" s="16"/>
    </row>
    <row r="16" spans="2:4" ht="23.25" x14ac:dyDescent="0.35">
      <c r="B16" s="55" t="s">
        <v>33</v>
      </c>
      <c r="C16" s="15" t="s">
        <v>39</v>
      </c>
      <c r="D16" s="16"/>
    </row>
    <row r="17" spans="2:9" ht="23.25" x14ac:dyDescent="0.35">
      <c r="B17" s="55" t="s">
        <v>34</v>
      </c>
      <c r="C17" s="15" t="s">
        <v>43</v>
      </c>
      <c r="D17" s="16"/>
    </row>
    <row r="18" spans="2:9" ht="21" x14ac:dyDescent="0.35">
      <c r="B18" s="54"/>
      <c r="C18" s="17"/>
    </row>
    <row r="19" spans="2:9" ht="21" x14ac:dyDescent="0.35">
      <c r="B19" s="53" t="s">
        <v>15</v>
      </c>
      <c r="C19" s="15"/>
    </row>
    <row r="22" spans="2:9" x14ac:dyDescent="0.25">
      <c r="D22" s="18"/>
      <c r="I22" s="19"/>
    </row>
  </sheetData>
  <mergeCells count="1">
    <mergeCell ref="B12:C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showGridLines="0" zoomScale="80" zoomScaleNormal="80" workbookViewId="0">
      <selection activeCell="E28" sqref="E28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20.5703125" style="6" customWidth="1"/>
  </cols>
  <sheetData>
    <row r="1" spans="2:4" x14ac:dyDescent="0.25">
      <c r="B1" s="13"/>
      <c r="C1" s="13"/>
      <c r="D1" s="13"/>
    </row>
    <row r="2" spans="2:4" ht="36" x14ac:dyDescent="0.55000000000000004">
      <c r="B2" s="3" t="s">
        <v>39</v>
      </c>
      <c r="C2" s="4"/>
      <c r="D2" s="5"/>
    </row>
    <row r="3" spans="2:4" ht="36" x14ac:dyDescent="0.55000000000000004">
      <c r="B3" s="3" t="s">
        <v>2</v>
      </c>
      <c r="C3" s="4"/>
      <c r="D3" s="5"/>
    </row>
    <row r="4" spans="2:4" ht="15" hidden="1" customHeight="1" x14ac:dyDescent="0.25">
      <c r="B4" s="7" t="s">
        <v>3</v>
      </c>
      <c r="C4" s="4"/>
      <c r="D4" s="5"/>
    </row>
    <row r="5" spans="2:4" ht="15" hidden="1" customHeight="1" x14ac:dyDescent="0.25">
      <c r="B5" s="7" t="s">
        <v>4</v>
      </c>
      <c r="C5" s="4"/>
      <c r="D5" s="5"/>
    </row>
    <row r="6" spans="2:4" ht="15" hidden="1" customHeight="1" x14ac:dyDescent="0.25">
      <c r="B6" s="7" t="s">
        <v>5</v>
      </c>
      <c r="C6" s="4"/>
      <c r="D6" s="5"/>
    </row>
    <row r="7" spans="2:4" ht="15" hidden="1" customHeight="1" x14ac:dyDescent="0.25">
      <c r="B7" s="7" t="s">
        <v>6</v>
      </c>
      <c r="C7" s="4"/>
      <c r="D7" s="5"/>
    </row>
    <row r="8" spans="2:4" ht="15" hidden="1" customHeight="1" x14ac:dyDescent="0.25">
      <c r="B8" s="7" t="s">
        <v>7</v>
      </c>
      <c r="C8" s="4"/>
      <c r="D8" s="5"/>
    </row>
    <row r="9" spans="2:4" ht="15" hidden="1" customHeight="1" x14ac:dyDescent="0.25">
      <c r="B9" s="7" t="s">
        <v>8</v>
      </c>
      <c r="C9" s="4"/>
      <c r="D9" s="5"/>
    </row>
    <row r="10" spans="2:4" ht="15" hidden="1" customHeight="1" x14ac:dyDescent="0.25">
      <c r="B10" s="7" t="s">
        <v>9</v>
      </c>
      <c r="C10" s="4"/>
      <c r="D10" s="5"/>
    </row>
    <row r="11" spans="2:4" ht="15" hidden="1" customHeight="1" x14ac:dyDescent="0.25">
      <c r="B11" s="8"/>
      <c r="C11" s="4"/>
      <c r="D11" s="5"/>
    </row>
    <row r="12" spans="2:4" ht="15" hidden="1" customHeight="1" x14ac:dyDescent="0.25">
      <c r="B12" s="8"/>
      <c r="C12" s="4"/>
      <c r="D12" s="5"/>
    </row>
    <row r="13" spans="2:4" ht="15" hidden="1" customHeight="1" x14ac:dyDescent="0.25">
      <c r="B13" s="9" t="s">
        <v>10</v>
      </c>
      <c r="C13" s="4"/>
      <c r="D13" s="5"/>
    </row>
    <row r="14" spans="2:4" x14ac:dyDescent="0.25">
      <c r="D14" s="14"/>
    </row>
    <row r="15" spans="2:4" ht="15.75" thickBot="1" x14ac:dyDescent="0.3">
      <c r="B15" s="4"/>
      <c r="C15" s="4"/>
      <c r="D15" s="5"/>
    </row>
    <row r="16" spans="2:4" x14ac:dyDescent="0.25">
      <c r="B16" s="73" t="s">
        <v>11</v>
      </c>
      <c r="C16" s="4"/>
      <c r="D16" s="75" t="s">
        <v>12</v>
      </c>
    </row>
    <row r="17" spans="2:4" ht="15.75" thickBot="1" x14ac:dyDescent="0.3">
      <c r="B17" s="74"/>
      <c r="C17" s="4"/>
      <c r="D17" s="76"/>
    </row>
    <row r="18" spans="2:4" ht="15.75" thickBot="1" x14ac:dyDescent="0.3">
      <c r="B18" s="10" t="s">
        <v>13</v>
      </c>
      <c r="C18" s="11"/>
      <c r="D18" s="12">
        <v>16528.922249999992</v>
      </c>
    </row>
  </sheetData>
  <mergeCells count="2">
    <mergeCell ref="B16:B17"/>
    <mergeCell ref="D16:D17"/>
  </mergeCells>
  <dataValidations count="1">
    <dataValidation type="list" allowBlank="1" showInputMessage="1" showErrorMessage="1" sqref="B18">
      <formula1>IMPEGM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8"/>
  <sheetViews>
    <sheetView showGridLines="0" zoomScale="80" zoomScaleNormal="80" workbookViewId="0">
      <selection activeCell="C21" sqref="C21"/>
    </sheetView>
  </sheetViews>
  <sheetFormatPr baseColWidth="10" defaultRowHeight="15" x14ac:dyDescent="0.25"/>
  <cols>
    <col min="1" max="1" width="3.7109375" customWidth="1"/>
    <col min="2" max="2" width="25" customWidth="1"/>
    <col min="3" max="3" width="37.140625" bestFit="1" customWidth="1"/>
    <col min="4" max="4" width="31.140625" customWidth="1"/>
    <col min="5" max="5" width="30" bestFit="1" customWidth="1"/>
    <col min="6" max="6" width="11.5703125" customWidth="1"/>
    <col min="7" max="7" width="11.7109375" customWidth="1"/>
    <col min="8" max="8" width="11.42578125" customWidth="1"/>
    <col min="9" max="9" width="12" customWidth="1"/>
    <col min="10" max="10" width="14" customWidth="1"/>
    <col min="11" max="11" width="11.42578125" customWidth="1"/>
    <col min="12" max="12" width="14.140625" customWidth="1"/>
  </cols>
  <sheetData>
    <row r="2" spans="2:14" ht="36" x14ac:dyDescent="0.55000000000000004">
      <c r="B2" s="3" t="s">
        <v>40</v>
      </c>
      <c r="C2" s="1"/>
      <c r="D2" s="1"/>
    </row>
    <row r="3" spans="2:14" ht="36" x14ac:dyDescent="0.55000000000000004">
      <c r="B3" s="3" t="s">
        <v>31</v>
      </c>
      <c r="C3" s="1"/>
      <c r="D3" s="20"/>
    </row>
    <row r="5" spans="2:14" x14ac:dyDescent="0.25">
      <c r="B5" s="1"/>
      <c r="C5" s="21"/>
      <c r="D5" s="21"/>
      <c r="E5" s="22"/>
      <c r="F5" s="21"/>
      <c r="G5" s="21"/>
      <c r="H5" s="21"/>
      <c r="I5" s="1"/>
      <c r="J5" s="21"/>
      <c r="K5" s="21"/>
      <c r="L5" s="21"/>
    </row>
    <row r="6" spans="2:14" x14ac:dyDescent="0.25">
      <c r="B6" s="1"/>
      <c r="C6" s="21"/>
      <c r="D6" s="21"/>
      <c r="E6" s="22"/>
      <c r="F6" s="21"/>
      <c r="G6" s="21"/>
      <c r="H6" s="21"/>
      <c r="I6" s="1"/>
      <c r="J6" s="21"/>
      <c r="K6" s="21"/>
      <c r="L6" s="21"/>
    </row>
    <row r="7" spans="2:14" ht="52.5" customHeight="1" x14ac:dyDescent="0.25">
      <c r="B7" s="23" t="s">
        <v>16</v>
      </c>
      <c r="C7" s="24" t="s">
        <v>17</v>
      </c>
      <c r="D7" s="25" t="s">
        <v>42</v>
      </c>
      <c r="E7" s="26" t="s">
        <v>18</v>
      </c>
      <c r="F7" s="27" t="s">
        <v>19</v>
      </c>
      <c r="G7" s="27" t="s">
        <v>20</v>
      </c>
      <c r="H7" s="27" t="s">
        <v>21</v>
      </c>
      <c r="I7" s="28" t="s">
        <v>22</v>
      </c>
      <c r="J7" s="28" t="s">
        <v>47</v>
      </c>
      <c r="K7" s="28" t="s">
        <v>23</v>
      </c>
      <c r="L7" s="28" t="s">
        <v>24</v>
      </c>
    </row>
    <row r="8" spans="2:14" x14ac:dyDescent="0.25">
      <c r="B8" s="57"/>
      <c r="C8" s="58"/>
      <c r="D8" s="59"/>
      <c r="E8" s="59"/>
      <c r="F8" s="60"/>
      <c r="G8" s="60"/>
      <c r="H8" s="61"/>
      <c r="I8" s="62"/>
      <c r="J8" s="63"/>
      <c r="K8" s="64"/>
      <c r="L8" s="64"/>
      <c r="M8" s="69"/>
      <c r="N8" s="69"/>
    </row>
    <row r="9" spans="2:14" s="52" customFormat="1" x14ac:dyDescent="0.25">
      <c r="B9" s="44" t="s">
        <v>25</v>
      </c>
      <c r="C9" s="65" t="s">
        <v>38</v>
      </c>
      <c r="D9" s="45" t="s">
        <v>41</v>
      </c>
      <c r="E9" s="67" t="s">
        <v>36</v>
      </c>
      <c r="F9" s="70" t="s">
        <v>44</v>
      </c>
      <c r="G9" s="70" t="s">
        <v>45</v>
      </c>
      <c r="H9" s="47" t="s">
        <v>26</v>
      </c>
      <c r="I9" s="48">
        <v>408121</v>
      </c>
      <c r="J9" s="49">
        <v>55096.334999999999</v>
      </c>
      <c r="K9" s="50">
        <v>0.92500000000000004</v>
      </c>
      <c r="L9" s="51">
        <v>4132.2251249999972</v>
      </c>
      <c r="M9" s="69"/>
      <c r="N9" s="69"/>
    </row>
    <row r="10" spans="2:14" s="52" customFormat="1" x14ac:dyDescent="0.25">
      <c r="B10" s="65" t="s">
        <v>0</v>
      </c>
      <c r="C10" s="65" t="s">
        <v>38</v>
      </c>
      <c r="D10" s="45" t="s">
        <v>41</v>
      </c>
      <c r="E10" s="46" t="s">
        <v>37</v>
      </c>
      <c r="F10" s="70" t="s">
        <v>44</v>
      </c>
      <c r="G10" s="70" t="s">
        <v>45</v>
      </c>
      <c r="H10" s="47" t="s">
        <v>26</v>
      </c>
      <c r="I10" s="48">
        <v>619063</v>
      </c>
      <c r="J10" s="49">
        <v>55096.607000000004</v>
      </c>
      <c r="K10" s="50">
        <v>0.92500000000000004</v>
      </c>
      <c r="L10" s="51">
        <v>4132.2455249999975</v>
      </c>
      <c r="M10" s="69"/>
      <c r="N10" s="69"/>
    </row>
    <row r="11" spans="2:14" s="52" customFormat="1" x14ac:dyDescent="0.25">
      <c r="B11" s="65" t="s">
        <v>1</v>
      </c>
      <c r="C11" s="65" t="s">
        <v>38</v>
      </c>
      <c r="D11" s="45" t="s">
        <v>41</v>
      </c>
      <c r="E11" s="68" t="s">
        <v>35</v>
      </c>
      <c r="F11" s="70" t="s">
        <v>44</v>
      </c>
      <c r="G11" s="70" t="s">
        <v>45</v>
      </c>
      <c r="H11" s="47" t="s">
        <v>26</v>
      </c>
      <c r="I11" s="48">
        <v>382614</v>
      </c>
      <c r="J11" s="49">
        <v>55096.415999999997</v>
      </c>
      <c r="K11" s="50">
        <v>0.92500000000000004</v>
      </c>
      <c r="L11" s="51">
        <v>4132.2311999999974</v>
      </c>
      <c r="M11" s="69"/>
      <c r="N11" s="69"/>
    </row>
    <row r="12" spans="2:14" s="52" customFormat="1" x14ac:dyDescent="0.25">
      <c r="B12" s="65" t="s">
        <v>30</v>
      </c>
      <c r="C12" s="65" t="s">
        <v>38</v>
      </c>
      <c r="D12" s="45" t="s">
        <v>41</v>
      </c>
      <c r="E12" s="66" t="s">
        <v>35</v>
      </c>
      <c r="F12" s="70" t="s">
        <v>44</v>
      </c>
      <c r="G12" s="70" t="s">
        <v>45</v>
      </c>
      <c r="H12" s="47" t="s">
        <v>26</v>
      </c>
      <c r="I12" s="48">
        <v>491931</v>
      </c>
      <c r="J12" s="49">
        <v>59031.72</v>
      </c>
      <c r="K12" s="50">
        <v>0.93</v>
      </c>
      <c r="L12" s="51">
        <v>4132.2203999999974</v>
      </c>
      <c r="M12" s="69"/>
      <c r="N12" s="69"/>
    </row>
    <row r="13" spans="2:14" x14ac:dyDescent="0.25">
      <c r="B13" s="25"/>
      <c r="C13" s="30"/>
      <c r="D13" s="30"/>
      <c r="E13" s="30"/>
      <c r="F13" s="30"/>
      <c r="G13" s="30"/>
      <c r="H13" s="30"/>
      <c r="I13" s="29">
        <v>1901729</v>
      </c>
      <c r="J13" s="29"/>
      <c r="K13" s="29"/>
      <c r="L13" s="31">
        <v>16528.922249999992</v>
      </c>
      <c r="M13" s="69"/>
      <c r="N13" s="69"/>
    </row>
    <row r="14" spans="2:14" x14ac:dyDescent="0.25">
      <c r="B14" s="1"/>
      <c r="C14" s="1"/>
      <c r="D14" s="1"/>
      <c r="E14" s="21"/>
      <c r="F14" s="21"/>
      <c r="G14" s="21"/>
      <c r="H14" s="1"/>
      <c r="I14" s="1"/>
      <c r="J14" s="2"/>
      <c r="K14" s="1"/>
      <c r="L14" s="32"/>
      <c r="M14" s="69"/>
      <c r="N14" s="69"/>
    </row>
    <row r="15" spans="2:14" x14ac:dyDescent="0.25">
      <c r="B15" s="42"/>
      <c r="C15" s="42"/>
      <c r="D15" s="42"/>
      <c r="E15" s="42"/>
      <c r="F15" s="42"/>
      <c r="G15" s="42"/>
      <c r="H15" s="42"/>
      <c r="I15" s="42"/>
      <c r="J15" s="33"/>
      <c r="K15" s="34" t="s">
        <v>27</v>
      </c>
      <c r="L15" s="35">
        <v>16528.922249999992</v>
      </c>
      <c r="M15" s="69"/>
      <c r="N15" s="69"/>
    </row>
    <row r="16" spans="2:14" x14ac:dyDescent="0.25">
      <c r="B16" s="42"/>
      <c r="C16" s="42"/>
      <c r="D16" s="42"/>
      <c r="E16" s="42"/>
      <c r="F16" s="42"/>
      <c r="G16" s="42"/>
      <c r="H16" s="42"/>
      <c r="I16" s="42"/>
      <c r="J16" s="36">
        <v>0.21</v>
      </c>
      <c r="K16" s="37" t="s">
        <v>28</v>
      </c>
      <c r="L16" s="38">
        <v>3471.0736724999983</v>
      </c>
    </row>
    <row r="17" spans="2:12" x14ac:dyDescent="0.25">
      <c r="B17" s="39"/>
      <c r="C17" s="39"/>
      <c r="D17" s="39"/>
      <c r="E17" s="39"/>
      <c r="F17" s="39"/>
      <c r="G17" s="39"/>
      <c r="H17" s="39"/>
      <c r="I17" s="39"/>
      <c r="J17" s="40"/>
      <c r="K17" s="41" t="s">
        <v>29</v>
      </c>
      <c r="L17" s="43">
        <v>19999.995922499991</v>
      </c>
    </row>
    <row r="18" spans="2:12" x14ac:dyDescent="0.25">
      <c r="L18" s="5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Óptico</vt:lpstr>
      <vt:lpstr>Plan Digital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dcterms:created xsi:type="dcterms:W3CDTF">2018-07-22T09:42:00Z</dcterms:created>
  <dcterms:modified xsi:type="dcterms:W3CDTF">2022-01-12T15:31:03Z</dcterms:modified>
</cp:coreProperties>
</file>