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pfc15\Desktop\PLANES DE MEDIOS\PORTAL DE TRANSPARENCIA\C SENSIBILIZACIÓN TRANS\"/>
    </mc:Choice>
  </mc:AlternateContent>
  <bookViews>
    <workbookView xWindow="0" yWindow="0" windowWidth="21600" windowHeight="8910"/>
  </bookViews>
  <sheets>
    <sheet name="Portada" sheetId="1" r:id="rId1"/>
    <sheet name="Óptico" sheetId="7" r:id="rId2"/>
    <sheet name="Plan Digital" sheetId="4" r:id="rId3"/>
  </sheets>
  <definedNames>
    <definedName name="_xlnm._FilterDatabase" localSheetId="2" hidden="1">'Plan Digital'!$A$7:$Q$35</definedName>
    <definedName name="_xlnm.Print_Area" localSheetId="2">'Plan Digital'!$B$2:$K$39</definedName>
    <definedName name="IMPEGM">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<sst xmlns="http://schemas.openxmlformats.org/spreadsheetml/2006/main" count="253" uniqueCount="100">
  <si>
    <t>ELECONOMISTA.ES</t>
  </si>
  <si>
    <t>ELMUNDO.ES</t>
  </si>
  <si>
    <t>ABC.ES</t>
  </si>
  <si>
    <t>ELCONFIDENCIAL.COM</t>
  </si>
  <si>
    <t>MERCA2.ES</t>
  </si>
  <si>
    <t>OKDIARIO.COM</t>
  </si>
  <si>
    <t>ELDIARIO.ES</t>
  </si>
  <si>
    <t>HUFFINGTONPOST.ES</t>
  </si>
  <si>
    <t>LIBERTADDIGITAL.COM</t>
  </si>
  <si>
    <t>PERIODISTADIGITAL.COM</t>
  </si>
  <si>
    <t>LARAZON.ES</t>
  </si>
  <si>
    <t>ÓPTICO CAMPAÑA</t>
  </si>
  <si>
    <t>Agencia</t>
  </si>
  <si>
    <t>Cliente</t>
  </si>
  <si>
    <t>Anunciante</t>
  </si>
  <si>
    <t>Division</t>
  </si>
  <si>
    <t>Categoría</t>
  </si>
  <si>
    <t>Marca</t>
  </si>
  <si>
    <t>Producto</t>
  </si>
  <si>
    <t>CAMPAÑA Nº :</t>
  </si>
  <si>
    <t>MEDIO</t>
  </si>
  <si>
    <t>TOTAL NETO</t>
  </si>
  <si>
    <t>DIGITAL</t>
  </si>
  <si>
    <t>Comunidad de Madrid</t>
  </si>
  <si>
    <t>Lote 2</t>
  </si>
  <si>
    <t>MEDIOS</t>
  </si>
  <si>
    <t>Proveedor</t>
  </si>
  <si>
    <t>Site</t>
  </si>
  <si>
    <t>Emplazamiento</t>
  </si>
  <si>
    <t>Formato</t>
  </si>
  <si>
    <t>Segmentación</t>
  </si>
  <si>
    <t>Fecha Inicio</t>
  </si>
  <si>
    <t>Fecha Fin</t>
  </si>
  <si>
    <t>Tipo de coste</t>
  </si>
  <si>
    <t>Impresiones</t>
  </si>
  <si>
    <t>Inversión Neta</t>
  </si>
  <si>
    <t>PRISA BRAND SOLUTIONS</t>
  </si>
  <si>
    <t xml:space="preserve">ELPAIS.COM </t>
  </si>
  <si>
    <t>CPM</t>
  </si>
  <si>
    <t>UNIDAD EDITORIAL</t>
  </si>
  <si>
    <t>VOCENTO</t>
  </si>
  <si>
    <t>EL CONFIDENCIAL</t>
  </si>
  <si>
    <t>T. NETO</t>
  </si>
  <si>
    <t>IVA</t>
  </si>
  <si>
    <t xml:space="preserve">T. NETO + IVA </t>
  </si>
  <si>
    <t>BLUEMEDIA</t>
  </si>
  <si>
    <t xml:space="preserve">20MINUTOS.ES </t>
  </si>
  <si>
    <t>OKDIARIO</t>
  </si>
  <si>
    <t>EL DIARIO</t>
  </si>
  <si>
    <t>EL ESPAÑOL</t>
  </si>
  <si>
    <t>ELESPAÑOL.COM</t>
  </si>
  <si>
    <t xml:space="preserve">PUBLICO.ES </t>
  </si>
  <si>
    <t>LIBERTAD DIGITAL</t>
  </si>
  <si>
    <t>EL ECONOMISTA</t>
  </si>
  <si>
    <t>CINCODIAS.ES</t>
  </si>
  <si>
    <t>PERIODISTA DIGITAL</t>
  </si>
  <si>
    <t>DMPU, BILLBOARD, BANNER</t>
  </si>
  <si>
    <t>MPU, DMPU, BILLBOARD, BANNER</t>
  </si>
  <si>
    <t>DMPU</t>
  </si>
  <si>
    <t>LOTE 2</t>
  </si>
  <si>
    <t>Cliente:</t>
  </si>
  <si>
    <t>Campaña:</t>
  </si>
  <si>
    <t>Periodo:</t>
  </si>
  <si>
    <t xml:space="preserve"> </t>
  </si>
  <si>
    <t>EXPANSION.COM</t>
  </si>
  <si>
    <t>ESDIARIO.COM</t>
  </si>
  <si>
    <t>ESDIARIO</t>
  </si>
  <si>
    <t>LA RAZON</t>
  </si>
  <si>
    <t>VOZPOPULI.COM</t>
  </si>
  <si>
    <t>LAINFORMACION.COM</t>
  </si>
  <si>
    <t>ELPLURAL.ES</t>
  </si>
  <si>
    <t>ELINDEPENDIENTE.COM</t>
  </si>
  <si>
    <t>ELCONFIDENCIALDIGITAL.COM</t>
  </si>
  <si>
    <t>HADOQ</t>
  </si>
  <si>
    <t>GACETA.ES</t>
  </si>
  <si>
    <t>ELIMPARCIAL.ES</t>
  </si>
  <si>
    <t>MPU, BANNER</t>
  </si>
  <si>
    <t>IP MAD</t>
  </si>
  <si>
    <t>IP MAD, FR1/24H</t>
  </si>
  <si>
    <t>IP MAD, FR3</t>
  </si>
  <si>
    <t>IP MAD, FR1/24H, DE 8H A 20H</t>
  </si>
  <si>
    <t>IP MAD, FR2/24H, DE 9H A 24H</t>
  </si>
  <si>
    <t>IP MAD, FR3/24H</t>
  </si>
  <si>
    <t>CF</t>
  </si>
  <si>
    <t>IP MAD (6DÍAS)</t>
  </si>
  <si>
    <t>MADRIDDIARIO.ES</t>
  </si>
  <si>
    <t>MONCLOA.COM</t>
  </si>
  <si>
    <t>DMPU, MPU</t>
  </si>
  <si>
    <t>MERCA2</t>
  </si>
  <si>
    <t>Campaña Sensibilización Trans</t>
  </si>
  <si>
    <t>julio - octubre 2020</t>
  </si>
  <si>
    <t>PLAN MEDIOS: Campaña Sensibilización Trans</t>
  </si>
  <si>
    <t>ROS. POSICIONADO EN PRIMER SCROLL</t>
  </si>
  <si>
    <t>HOME + ROS. POSICIONADO EN PRIMER SCROLL</t>
  </si>
  <si>
    <t>HOME + CANALES + SECCIONES. POSICIONADO EN PRIMER SCROLL</t>
  </si>
  <si>
    <t>DMPU, MPU, BILLBOARD, SUPERBANNER, BANNER</t>
  </si>
  <si>
    <t>INFINIA</t>
  </si>
  <si>
    <t>EL CONFIDENCIAL DIGITAL</t>
  </si>
  <si>
    <t>JUL</t>
  </si>
  <si>
    <t>OCT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</si>
</sst>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[$-C0A]d\ &quot;de&quot;\ mmmm\ &quot;de&quot;\ yyyy;@"/>
    <numFmt numFmtId="166" formatCode="#,##0.00\ &quot;€&quot;"/>
    <numFmt numFmtId="167" formatCode="##,###,##0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  <font>
      <sz val="9"/>
      <name val="Arial"/>
      <family val="2"/>
    </font>
    <font>
      <b/>
      <sz val="9"/>
      <color indexed="64"/>
      <name val="Arial"/>
      <family val="2"/>
    </font>
    <font>
      <sz val="9"/>
      <color indexed="64"/>
      <name val="Arial"/>
      <family val="2"/>
    </font>
    <font>
      <b/>
      <sz val="28"/>
      <name val="Calibri"/>
      <family val="2"/>
      <scheme val="minor"/>
    </font>
    <font>
      <sz val="9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10"/>
      <name val="Verdana"/>
      <family val="2"/>
    </font>
    <font>
      <sz val="16"/>
      <name val="Calibri"/>
      <family val="2"/>
      <scheme val="minor"/>
    </font>
    <font>
      <b/>
      <sz val="16"/>
      <color rgb="FFFF6600"/>
      <name val="Calibri"/>
      <family val="2"/>
      <scheme val="minor"/>
    </font>
    <font>
      <b/>
      <sz val="28"/>
      <color rgb="FFFF0000"/>
      <name val="Calibri"/>
      <family val="2"/>
      <scheme val="minor"/>
    </font>
    <font>
      <b/>
      <sz val="11"/>
      <color rgb="FFFFFFFF"/>
      <name val="Calibri"/>
      <family val="2"/>
      <scheme val="minor"/>
    </font>
    <font>
      <b/>
      <sz val="9"/>
      <color indexed="64"/>
      <name val="Arial"/>
      <family val="2"/>
    </font>
    <font>
      <sz val="9"/>
      <color indexed="64"/>
      <name val="Arial"/>
      <family val="2"/>
    </font>
    <font>
      <b/>
      <sz val="16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/>
        <bgColor indexed="64"/>
      </patternFill>
    </fill>
  </fills>
  <borders count="18">
    <border>
      <left/>
      <right/>
      <top/>
      <bottom/>
      <diagonal/>
    </border>
    <border diagonalDown="1">
      <left/>
      <right/>
      <top/>
      <bottom/>
      <diagonal/>
    </border>
    <border>
      <left style="medium">
        <color theme="5"/>
      </left>
      <right style="medium">
        <color theme="5"/>
      </right>
      <top style="medium">
        <color theme="5"/>
      </top>
      <bottom/>
      <diagonal/>
    </border>
    <border>
      <left style="medium">
        <color theme="5"/>
      </left>
      <right style="medium">
        <color theme="5"/>
      </right>
      <top style="medium">
        <color theme="5"/>
      </top>
      <bottom style="medium">
        <color theme="5"/>
      </bottom>
      <diagonal/>
    </border>
    <border>
      <left style="medium">
        <color theme="5"/>
      </left>
      <right style="thin">
        <color theme="0"/>
      </right>
      <top style="medium">
        <color theme="5"/>
      </top>
      <bottom/>
      <diagonal/>
    </border>
    <border>
      <left style="medium">
        <color theme="5"/>
      </left>
      <right style="medium">
        <color theme="5"/>
      </right>
      <top/>
      <bottom style="medium">
        <color theme="5"/>
      </bottom>
      <diagonal/>
    </border>
    <border>
      <left style="medium">
        <color theme="5"/>
      </left>
      <right style="thin">
        <color theme="0"/>
      </right>
      <top/>
      <bottom/>
      <diagonal/>
    </border>
    <border>
      <left style="medium">
        <color theme="5"/>
      </left>
      <right style="medium">
        <color theme="5"/>
      </right>
      <top style="medium">
        <color theme="5"/>
      </top>
      <bottom style="thin">
        <color theme="5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7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" fillId="0" borderId="0"/>
    <xf numFmtId="0" fontId="7" fillId="0" borderId="0"/>
    <xf numFmtId="0" fontId="8" fillId="0" borderId="1">
      <alignment horizontal="left"/>
    </xf>
    <xf numFmtId="0" fontId="9" fillId="0" borderId="1">
      <alignment horizontal="left" wrapText="1"/>
    </xf>
    <xf numFmtId="0" fontId="5" fillId="0" borderId="0"/>
    <xf numFmtId="44" fontId="5" fillId="0" borderId="0" applyFont="0" applyFill="0" applyBorder="0" applyAlignment="0" applyProtection="0"/>
    <xf numFmtId="164" fontId="1" fillId="0" borderId="0" applyFont="0" applyFill="0" applyBorder="0" applyAlignment="0" applyProtection="0"/>
    <xf numFmtId="44" fontId="15" fillId="0" borderId="0" applyFont="0" applyFill="0" applyBorder="0" applyAlignment="0" applyProtection="0"/>
    <xf numFmtId="0" fontId="5" fillId="0" borderId="0"/>
    <xf numFmtId="0" fontId="5" fillId="0" borderId="0" applyNumberForma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20" fillId="0" borderId="1">
      <alignment horizontal="left"/>
    </xf>
    <xf numFmtId="0" fontId="21" fillId="0" borderId="1">
      <alignment horizontal="left" wrapText="1"/>
    </xf>
  </cellStyleXfs>
  <cellXfs count="84">
    <xf numFmtId="0" fontId="0" fillId="0" borderId="0" xfId="0"/>
    <xf numFmtId="0" fontId="0" fillId="0" borderId="0" xfId="0" applyFont="1"/>
    <xf numFmtId="0" fontId="10" fillId="0" borderId="0" xfId="0" applyFont="1" applyBorder="1" applyAlignment="1" applyProtection="1"/>
    <xf numFmtId="0" fontId="11" fillId="0" borderId="0" xfId="0" applyFont="1" applyBorder="1" applyAlignment="1" applyProtection="1">
      <alignment horizontal="center"/>
    </xf>
    <xf numFmtId="0" fontId="11" fillId="0" borderId="0" xfId="0" applyFont="1" applyBorder="1" applyProtection="1"/>
    <xf numFmtId="0" fontId="11" fillId="0" borderId="0" xfId="0" applyFont="1" applyProtection="1"/>
    <xf numFmtId="0" fontId="12" fillId="0" borderId="0" xfId="0" applyFont="1" applyBorder="1" applyProtection="1"/>
    <xf numFmtId="0" fontId="13" fillId="0" borderId="0" xfId="0" applyFont="1" applyBorder="1" applyProtection="1"/>
    <xf numFmtId="0" fontId="13" fillId="0" borderId="0" xfId="0" applyFont="1" applyBorder="1" applyAlignment="1" applyProtection="1">
      <alignment horizontal="center"/>
    </xf>
    <xf numFmtId="0" fontId="13" fillId="0" borderId="3" xfId="0" applyFont="1" applyFill="1" applyBorder="1" applyAlignment="1" applyProtection="1">
      <alignment horizontal="center" vertical="center"/>
    </xf>
    <xf numFmtId="0" fontId="11" fillId="0" borderId="0" xfId="0" applyFont="1" applyFill="1" applyBorder="1" applyAlignment="1" applyProtection="1">
      <alignment horizontal="center" vertical="center"/>
    </xf>
    <xf numFmtId="44" fontId="11" fillId="0" borderId="7" xfId="1" applyFont="1" applyFill="1" applyBorder="1" applyAlignment="1" applyProtection="1">
      <alignment horizontal="center" vertical="center"/>
    </xf>
    <xf numFmtId="0" fontId="11" fillId="0" borderId="0" xfId="0" applyFont="1" applyFill="1" applyProtection="1"/>
    <xf numFmtId="44" fontId="11" fillId="0" borderId="0" xfId="1" applyFont="1" applyProtection="1"/>
    <xf numFmtId="0" fontId="16" fillId="0" borderId="0" xfId="11" applyFont="1"/>
    <xf numFmtId="0" fontId="4" fillId="0" borderId="0" xfId="0" applyFont="1"/>
    <xf numFmtId="0" fontId="17" fillId="0" borderId="0" xfId="11" applyFont="1" applyFill="1"/>
    <xf numFmtId="0" fontId="0" fillId="0" borderId="0" xfId="0" applyAlignment="1">
      <alignment horizontal="center"/>
    </xf>
    <xf numFmtId="165" fontId="4" fillId="0" borderId="0" xfId="0" applyNumberFormat="1" applyFont="1"/>
    <xf numFmtId="0" fontId="18" fillId="0" borderId="0" xfId="0" applyFont="1"/>
    <xf numFmtId="0" fontId="0" fillId="0" borderId="0" xfId="0" applyFont="1" applyAlignment="1">
      <alignment horizontal="center"/>
    </xf>
    <xf numFmtId="9" fontId="0" fillId="0" borderId="0" xfId="2" applyFont="1" applyAlignment="1">
      <alignment horizontal="center"/>
    </xf>
    <xf numFmtId="3" fontId="19" fillId="3" borderId="8" xfId="12" applyNumberFormat="1" applyFont="1" applyFill="1" applyBorder="1" applyAlignment="1">
      <alignment horizontal="left" vertical="center"/>
    </xf>
    <xf numFmtId="3" fontId="2" fillId="3" borderId="8" xfId="12" applyNumberFormat="1" applyFont="1" applyFill="1" applyBorder="1" applyAlignment="1">
      <alignment horizontal="center" vertical="center"/>
    </xf>
    <xf numFmtId="3" fontId="19" fillId="3" borderId="8" xfId="12" applyNumberFormat="1" applyFont="1" applyFill="1" applyBorder="1" applyAlignment="1">
      <alignment horizontal="center" vertical="center"/>
    </xf>
    <xf numFmtId="9" fontId="2" fillId="3" borderId="8" xfId="2" applyFont="1" applyFill="1" applyBorder="1" applyAlignment="1">
      <alignment horizontal="center" vertical="center"/>
    </xf>
    <xf numFmtId="3" fontId="2" fillId="3" borderId="8" xfId="12" applyNumberFormat="1" applyFont="1" applyFill="1" applyBorder="1" applyAlignment="1">
      <alignment horizontal="center" vertical="center" wrapText="1"/>
    </xf>
    <xf numFmtId="3" fontId="19" fillId="3" borderId="8" xfId="12" applyNumberFormat="1" applyFont="1" applyFill="1" applyBorder="1" applyAlignment="1">
      <alignment horizontal="center" vertical="center" wrapText="1"/>
    </xf>
    <xf numFmtId="0" fontId="4" fillId="0" borderId="0" xfId="0" applyFont="1" applyFill="1"/>
    <xf numFmtId="3" fontId="19" fillId="3" borderId="8" xfId="12" applyNumberFormat="1" applyFont="1" applyFill="1" applyBorder="1" applyAlignment="1">
      <alignment horizontal="right" vertical="center"/>
    </xf>
    <xf numFmtId="9" fontId="19" fillId="3" borderId="8" xfId="2" applyFont="1" applyFill="1" applyBorder="1" applyAlignment="1">
      <alignment horizontal="center" vertical="center"/>
    </xf>
    <xf numFmtId="166" fontId="19" fillId="3" borderId="8" xfId="12" applyNumberFormat="1" applyFont="1" applyFill="1" applyBorder="1" applyAlignment="1">
      <alignment horizontal="right" vertical="center"/>
    </xf>
    <xf numFmtId="0" fontId="0" fillId="0" borderId="0" xfId="0" applyFont="1" applyAlignment="1">
      <alignment horizontal="left"/>
    </xf>
    <xf numFmtId="166" fontId="0" fillId="0" borderId="0" xfId="0" applyNumberFormat="1" applyFont="1" applyFill="1"/>
    <xf numFmtId="0" fontId="0" fillId="0" borderId="10" xfId="0" applyFont="1" applyBorder="1"/>
    <xf numFmtId="9" fontId="6" fillId="0" borderId="11" xfId="0" applyNumberFormat="1" applyFont="1" applyBorder="1" applyAlignment="1">
      <alignment horizontal="right"/>
    </xf>
    <xf numFmtId="166" fontId="6" fillId="0" borderId="12" xfId="0" applyNumberFormat="1" applyFont="1" applyBorder="1"/>
    <xf numFmtId="9" fontId="3" fillId="0" borderId="13" xfId="0" applyNumberFormat="1" applyFont="1" applyBorder="1"/>
    <xf numFmtId="0" fontId="3" fillId="0" borderId="0" xfId="0" applyFont="1" applyBorder="1" applyAlignment="1">
      <alignment horizontal="right"/>
    </xf>
    <xf numFmtId="166" fontId="6" fillId="0" borderId="14" xfId="0" applyNumberFormat="1" applyFont="1" applyBorder="1"/>
    <xf numFmtId="0" fontId="3" fillId="0" borderId="0" xfId="0" applyFont="1" applyFill="1" applyAlignment="1">
      <alignment wrapText="1"/>
    </xf>
    <xf numFmtId="3" fontId="19" fillId="3" borderId="15" xfId="12" applyNumberFormat="1" applyFont="1" applyFill="1" applyBorder="1" applyAlignment="1">
      <alignment horizontal="right" vertical="center"/>
    </xf>
    <xf numFmtId="3" fontId="19" fillId="3" borderId="16" xfId="12" applyNumberFormat="1" applyFont="1" applyFill="1" applyBorder="1" applyAlignment="1">
      <alignment horizontal="right" vertical="center"/>
    </xf>
    <xf numFmtId="0" fontId="3" fillId="0" borderId="0" xfId="0" applyFont="1" applyFill="1" applyAlignment="1">
      <alignment vertical="center" wrapText="1"/>
    </xf>
    <xf numFmtId="3" fontId="19" fillId="3" borderId="8" xfId="12" applyNumberFormat="1" applyFont="1" applyFill="1" applyBorder="1" applyAlignment="1">
      <alignment horizontal="center" vertical="center" wrapText="1"/>
    </xf>
    <xf numFmtId="166" fontId="19" fillId="3" borderId="9" xfId="1" applyNumberFormat="1" applyFont="1" applyFill="1" applyBorder="1" applyAlignment="1">
      <alignment horizontal="right" vertical="center"/>
    </xf>
    <xf numFmtId="0" fontId="4" fillId="2" borderId="8" xfId="0" applyFont="1" applyFill="1" applyBorder="1" applyAlignment="1">
      <alignment horizontal="left" vertical="center"/>
    </xf>
    <xf numFmtId="0" fontId="4" fillId="2" borderId="8" xfId="0" applyFont="1" applyFill="1" applyBorder="1" applyAlignment="1">
      <alignment horizontal="center" vertical="center"/>
    </xf>
    <xf numFmtId="9" fontId="4" fillId="2" borderId="9" xfId="2" applyFont="1" applyFill="1" applyBorder="1" applyAlignment="1">
      <alignment horizontal="center"/>
    </xf>
    <xf numFmtId="167" fontId="4" fillId="2" borderId="8" xfId="0" applyNumberFormat="1" applyFont="1" applyFill="1" applyBorder="1" applyAlignment="1">
      <alignment horizontal="center" vertical="center"/>
    </xf>
    <xf numFmtId="167" fontId="4" fillId="2" borderId="8" xfId="0" applyNumberFormat="1" applyFont="1" applyFill="1" applyBorder="1" applyAlignment="1">
      <alignment vertical="center"/>
    </xf>
    <xf numFmtId="166" fontId="4" fillId="2" borderId="8" xfId="0" applyNumberFormat="1" applyFont="1" applyFill="1" applyBorder="1" applyAlignment="1">
      <alignment horizontal="right" vertical="center"/>
    </xf>
    <xf numFmtId="44" fontId="4" fillId="2" borderId="0" xfId="1" applyFont="1" applyFill="1"/>
    <xf numFmtId="0" fontId="0" fillId="2" borderId="0" xfId="0" applyFill="1"/>
    <xf numFmtId="166" fontId="4" fillId="2" borderId="0" xfId="0" applyNumberFormat="1" applyFont="1" applyFill="1"/>
    <xf numFmtId="14" fontId="4" fillId="2" borderId="8" xfId="0" applyNumberFormat="1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 wrapText="1"/>
    </xf>
    <xf numFmtId="0" fontId="22" fillId="0" borderId="0" xfId="11" applyFont="1" applyAlignment="1">
      <alignment horizontal="right"/>
    </xf>
    <xf numFmtId="0" fontId="23" fillId="0" borderId="0" xfId="0" applyFont="1" applyAlignment="1">
      <alignment horizontal="right"/>
    </xf>
    <xf numFmtId="0" fontId="24" fillId="0" borderId="0" xfId="11" applyFont="1" applyAlignment="1">
      <alignment horizontal="right"/>
    </xf>
    <xf numFmtId="0" fontId="4" fillId="2" borderId="0" xfId="0" applyFont="1" applyFill="1" applyAlignment="1">
      <alignment vertical="center"/>
    </xf>
    <xf numFmtId="44" fontId="0" fillId="0" borderId="0" xfId="1" applyFont="1"/>
    <xf numFmtId="0" fontId="0" fillId="0" borderId="0" xfId="0" applyFill="1"/>
    <xf numFmtId="9" fontId="4" fillId="0" borderId="9" xfId="2" applyFont="1" applyFill="1" applyBorder="1" applyAlignment="1">
      <alignment horizontal="center"/>
    </xf>
    <xf numFmtId="167" fontId="4" fillId="0" borderId="8" xfId="0" applyNumberFormat="1" applyFont="1" applyFill="1" applyBorder="1" applyAlignment="1">
      <alignment vertical="center"/>
    </xf>
    <xf numFmtId="166" fontId="4" fillId="0" borderId="0" xfId="0" applyNumberFormat="1" applyFont="1" applyFill="1"/>
    <xf numFmtId="0" fontId="4" fillId="2" borderId="17" xfId="0" applyFont="1" applyFill="1" applyBorder="1" applyAlignment="1">
      <alignment horizontal="center" vertical="center"/>
    </xf>
    <xf numFmtId="167" fontId="4" fillId="2" borderId="17" xfId="0" applyNumberFormat="1" applyFont="1" applyFill="1" applyBorder="1" applyAlignment="1">
      <alignment horizontal="center" vertical="center"/>
    </xf>
    <xf numFmtId="167" fontId="4" fillId="2" borderId="17" xfId="0" applyNumberFormat="1" applyFont="1" applyFill="1" applyBorder="1" applyAlignment="1">
      <alignment vertical="center"/>
    </xf>
    <xf numFmtId="166" fontId="4" fillId="2" borderId="17" xfId="0" applyNumberFormat="1" applyFont="1" applyFill="1" applyBorder="1" applyAlignment="1">
      <alignment horizontal="right" vertical="center"/>
    </xf>
    <xf numFmtId="0" fontId="4" fillId="0" borderId="8" xfId="0" applyFont="1" applyFill="1" applyBorder="1" applyAlignment="1">
      <alignment horizontal="center" vertical="center"/>
    </xf>
    <xf numFmtId="167" fontId="4" fillId="0" borderId="8" xfId="0" applyNumberFormat="1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left" vertical="center"/>
    </xf>
    <xf numFmtId="166" fontId="4" fillId="0" borderId="8" xfId="0" applyNumberFormat="1" applyFont="1" applyFill="1" applyBorder="1" applyAlignment="1">
      <alignment horizontal="right" vertical="center"/>
    </xf>
    <xf numFmtId="0" fontId="4" fillId="2" borderId="9" xfId="0" applyFont="1" applyFill="1" applyBorder="1" applyAlignment="1">
      <alignment horizontal="center" vertical="center"/>
    </xf>
    <xf numFmtId="9" fontId="4" fillId="2" borderId="8" xfId="2" applyFont="1" applyFill="1" applyBorder="1" applyAlignment="1">
      <alignment horizontal="center"/>
    </xf>
    <xf numFmtId="9" fontId="4" fillId="0" borderId="8" xfId="2" applyFont="1" applyFill="1" applyBorder="1" applyAlignment="1">
      <alignment horizontal="center"/>
    </xf>
    <xf numFmtId="0" fontId="4" fillId="0" borderId="9" xfId="0" applyFont="1" applyFill="1" applyBorder="1" applyAlignment="1">
      <alignment horizontal="center" vertical="center"/>
    </xf>
    <xf numFmtId="44" fontId="4" fillId="0" borderId="0" xfId="1" applyFont="1" applyFill="1" applyAlignment="1">
      <alignment vertical="center"/>
    </xf>
    <xf numFmtId="166" fontId="4" fillId="0" borderId="0" xfId="0" applyNumberFormat="1" applyFont="1" applyFill="1" applyAlignment="1">
      <alignment horizontal="right" vertical="center"/>
    </xf>
    <xf numFmtId="0" fontId="14" fillId="3" borderId="2" xfId="7" applyFont="1" applyFill="1" applyBorder="1" applyAlignment="1" applyProtection="1">
      <alignment horizontal="center" vertical="center" wrapText="1"/>
    </xf>
    <xf numFmtId="0" fontId="14" fillId="3" borderId="5" xfId="7" applyFont="1" applyFill="1" applyBorder="1" applyAlignment="1" applyProtection="1">
      <alignment horizontal="center" vertical="center" wrapText="1"/>
    </xf>
    <xf numFmtId="0" fontId="14" fillId="3" borderId="4" xfId="0" applyFont="1" applyFill="1" applyBorder="1" applyAlignment="1" applyProtection="1">
      <alignment horizontal="center" vertical="center" wrapText="1"/>
    </xf>
    <xf numFmtId="0" fontId="14" fillId="3" borderId="6" xfId="0" applyFont="1" applyFill="1" applyBorder="1" applyAlignment="1" applyProtection="1">
      <alignment horizontal="center" vertical="center" wrapText="1"/>
    </xf>
  </cellXfs>
  <cellStyles count="17">
    <cellStyle name="bch" xfId="15"/>
    <cellStyle name="bch 2 2" xfId="5"/>
    <cellStyle name="bci" xfId="16"/>
    <cellStyle name="bci 2 2" xfId="6"/>
    <cellStyle name="Euro" xfId="8"/>
    <cellStyle name="Millares 5" xfId="14"/>
    <cellStyle name="Millares 8" xfId="9"/>
    <cellStyle name="Moneda" xfId="1" builtinId="4"/>
    <cellStyle name="Moneda 2" xfId="10"/>
    <cellStyle name="Normal" xfId="0" builtinId="0"/>
    <cellStyle name="Normal 138" xfId="3"/>
    <cellStyle name="Normal 2 2" xfId="11"/>
    <cellStyle name="Normal 3" xfId="12"/>
    <cellStyle name="Normal 4" xfId="4"/>
    <cellStyle name="Normal 9" xfId="13"/>
    <cellStyle name="Normal_Plan Medios Turismo de Cantabria v 0.1 2 2" xfId="7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392906</xdr:colOff>
      <xdr:row>4</xdr:row>
      <xdr:rowOff>40918</xdr:rowOff>
    </xdr:from>
    <xdr:to>
      <xdr:col>2</xdr:col>
      <xdr:colOff>607219</xdr:colOff>
      <xdr:row>10</xdr:row>
      <xdr:rowOff>83343</xdr:rowOff>
    </xdr:to>
    <xdr:pic>
      <xdr:nvPicPr>
        <xdr:cNvPr id="3" name="Imagen 2" descr="Resultado de imagen de logo comunidad de madrid">
          <a:extLst>
            <a:ext uri="{FF2B5EF4-FFF2-40B4-BE49-F238E27FC236}">
              <a16:creationId xmlns:a16="http://schemas.microsoft.com/office/drawing/2014/main" id="{A4AF9D05-F132-4696-A268-25F4E12205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1531" y="802918"/>
          <a:ext cx="1690688" cy="11854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4:I21"/>
  <sheetViews>
    <sheetView showGridLines="0" tabSelected="1" zoomScale="80" zoomScaleNormal="80" workbookViewId="0">
      <selection activeCell="F7" sqref="F7"/>
    </sheetView>
  </sheetViews>
  <sheetFormatPr baseColWidth="10" defaultRowHeight="15" x14ac:dyDescent="0.25"/>
  <cols>
    <col min="1" max="1" width="6.42578125" customWidth="1"/>
    <col min="2" max="2" width="22.140625" customWidth="1"/>
    <col min="8" max="8" width="18.28515625" customWidth="1"/>
    <col min="9" max="9" width="25" customWidth="1"/>
  </cols>
  <sheetData>
    <row r="14" spans="2:4" ht="23.25" x14ac:dyDescent="0.35">
      <c r="B14" s="59" t="s">
        <v>60</v>
      </c>
      <c r="C14" s="14" t="s">
        <v>23</v>
      </c>
      <c r="D14" s="15"/>
    </row>
    <row r="15" spans="2:4" ht="23.25" x14ac:dyDescent="0.35">
      <c r="B15" s="59" t="s">
        <v>61</v>
      </c>
      <c r="C15" s="14" t="s">
        <v>89</v>
      </c>
      <c r="D15" s="15"/>
    </row>
    <row r="16" spans="2:4" ht="23.25" x14ac:dyDescent="0.35">
      <c r="B16" s="59" t="s">
        <v>62</v>
      </c>
      <c r="C16" s="14" t="s">
        <v>90</v>
      </c>
      <c r="D16" s="15"/>
    </row>
    <row r="17" spans="2:9" ht="21" x14ac:dyDescent="0.35">
      <c r="B17" s="58"/>
      <c r="C17" s="16"/>
    </row>
    <row r="18" spans="2:9" ht="21" x14ac:dyDescent="0.35">
      <c r="B18" s="57" t="s">
        <v>24</v>
      </c>
      <c r="C18" s="14"/>
    </row>
    <row r="21" spans="2:9" x14ac:dyDescent="0.25">
      <c r="D21" s="17"/>
      <c r="I21" s="18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D20"/>
  <sheetViews>
    <sheetView showGridLines="0" zoomScale="80" zoomScaleNormal="80" workbookViewId="0">
      <selection activeCell="B14" sqref="B14"/>
    </sheetView>
  </sheetViews>
  <sheetFormatPr baseColWidth="10" defaultRowHeight="15" x14ac:dyDescent="0.25"/>
  <cols>
    <col min="1" max="1" width="4" customWidth="1"/>
    <col min="2" max="2" width="34" style="5" customWidth="1"/>
    <col min="3" max="3" width="2.42578125" style="5" customWidth="1"/>
    <col min="4" max="4" width="20.5703125" style="5" customWidth="1"/>
  </cols>
  <sheetData>
    <row r="1" spans="2:4" x14ac:dyDescent="0.25">
      <c r="B1" s="12"/>
      <c r="C1" s="12"/>
      <c r="D1" s="12"/>
    </row>
    <row r="2" spans="2:4" ht="36" x14ac:dyDescent="0.55000000000000004">
      <c r="B2" s="2" t="s">
        <v>89</v>
      </c>
      <c r="C2" s="3"/>
      <c r="D2" s="4"/>
    </row>
    <row r="3" spans="2:4" ht="36" x14ac:dyDescent="0.55000000000000004">
      <c r="B3" s="2" t="s">
        <v>11</v>
      </c>
      <c r="C3" s="3"/>
      <c r="D3" s="4"/>
    </row>
    <row r="4" spans="2:4" ht="15" hidden="1" customHeight="1" x14ac:dyDescent="0.25">
      <c r="B4" s="6" t="s">
        <v>12</v>
      </c>
      <c r="C4" s="3"/>
      <c r="D4" s="4"/>
    </row>
    <row r="5" spans="2:4" ht="15" hidden="1" customHeight="1" x14ac:dyDescent="0.25">
      <c r="B5" s="6" t="s">
        <v>13</v>
      </c>
      <c r="C5" s="3"/>
      <c r="D5" s="4"/>
    </row>
    <row r="6" spans="2:4" ht="15" hidden="1" customHeight="1" x14ac:dyDescent="0.25">
      <c r="B6" s="6" t="s">
        <v>14</v>
      </c>
      <c r="C6" s="3"/>
      <c r="D6" s="4"/>
    </row>
    <row r="7" spans="2:4" ht="15" hidden="1" customHeight="1" x14ac:dyDescent="0.25">
      <c r="B7" s="6" t="s">
        <v>15</v>
      </c>
      <c r="C7" s="3"/>
      <c r="D7" s="4"/>
    </row>
    <row r="8" spans="2:4" ht="15" hidden="1" customHeight="1" x14ac:dyDescent="0.25">
      <c r="B8" s="6" t="s">
        <v>16</v>
      </c>
      <c r="C8" s="3"/>
      <c r="D8" s="4"/>
    </row>
    <row r="9" spans="2:4" ht="15" hidden="1" customHeight="1" x14ac:dyDescent="0.25">
      <c r="B9" s="6" t="s">
        <v>17</v>
      </c>
      <c r="C9" s="3"/>
      <c r="D9" s="4"/>
    </row>
    <row r="10" spans="2:4" ht="15" hidden="1" customHeight="1" x14ac:dyDescent="0.25">
      <c r="B10" s="6" t="s">
        <v>18</v>
      </c>
      <c r="C10" s="3"/>
      <c r="D10" s="4"/>
    </row>
    <row r="11" spans="2:4" ht="15" hidden="1" customHeight="1" x14ac:dyDescent="0.25">
      <c r="B11" s="7"/>
      <c r="C11" s="3"/>
      <c r="D11" s="4"/>
    </row>
    <row r="12" spans="2:4" ht="15" hidden="1" customHeight="1" x14ac:dyDescent="0.25">
      <c r="B12" s="7"/>
      <c r="C12" s="3"/>
      <c r="D12" s="4"/>
    </row>
    <row r="13" spans="2:4" ht="15" hidden="1" customHeight="1" x14ac:dyDescent="0.25">
      <c r="B13" s="8" t="s">
        <v>19</v>
      </c>
      <c r="C13" s="3"/>
      <c r="D13" s="4"/>
    </row>
    <row r="14" spans="2:4" x14ac:dyDescent="0.25">
      <c r="D14" s="13"/>
    </row>
    <row r="15" spans="2:4" x14ac:dyDescent="0.25">
      <c r="D15" s="13"/>
    </row>
    <row r="16" spans="2:4" x14ac:dyDescent="0.25">
      <c r="D16" s="13"/>
    </row>
    <row r="17" spans="2:4" ht="15.75" thickBot="1" x14ac:dyDescent="0.3">
      <c r="B17" s="3"/>
      <c r="C17" s="3"/>
      <c r="D17" s="4"/>
    </row>
    <row r="18" spans="2:4" x14ac:dyDescent="0.25">
      <c r="B18" s="80" t="s">
        <v>20</v>
      </c>
      <c r="C18" s="3"/>
      <c r="D18" s="82" t="s">
        <v>21</v>
      </c>
    </row>
    <row r="19" spans="2:4" ht="15.75" thickBot="1" x14ac:dyDescent="0.3">
      <c r="B19" s="81"/>
      <c r="C19" s="3"/>
      <c r="D19" s="83"/>
    </row>
    <row r="20" spans="2:4" ht="15.75" thickBot="1" x14ac:dyDescent="0.3">
      <c r="B20" s="9" t="s">
        <v>22</v>
      </c>
      <c r="C20" s="10"/>
      <c r="D20" s="11">
        <v>74380.165815799977</v>
      </c>
    </row>
  </sheetData>
  <mergeCells count="2">
    <mergeCell ref="B18:B19"/>
    <mergeCell ref="D18:D19"/>
  </mergeCells>
  <dataValidations count="1">
    <dataValidation type="list" allowBlank="1" showInputMessage="1" showErrorMessage="1" sqref="B20">
      <formula1>IMPEGM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40"/>
  <sheetViews>
    <sheetView showGridLines="0" zoomScale="80" zoomScaleNormal="80" workbookViewId="0">
      <selection activeCell="E13" sqref="E13"/>
    </sheetView>
  </sheetViews>
  <sheetFormatPr baseColWidth="10" defaultRowHeight="15" x14ac:dyDescent="0.25"/>
  <cols>
    <col min="1" max="1" width="3.7109375" customWidth="1"/>
    <col min="2" max="2" width="26.28515625" customWidth="1"/>
    <col min="3" max="3" width="25" customWidth="1"/>
    <col min="4" max="4" width="39.5703125" customWidth="1"/>
    <col min="5" max="5" width="49.140625" customWidth="1"/>
    <col min="6" max="6" width="29.28515625" customWidth="1"/>
    <col min="7" max="7" width="11.5703125" customWidth="1"/>
    <col min="8" max="8" width="11.7109375" customWidth="1"/>
    <col min="9" max="9" width="11.42578125" customWidth="1"/>
    <col min="10" max="10" width="12" customWidth="1"/>
    <col min="11" max="11" width="14.140625" customWidth="1"/>
    <col min="12" max="12" width="2.7109375" customWidth="1"/>
  </cols>
  <sheetData>
    <row r="2" spans="2:12" ht="36" x14ac:dyDescent="0.55000000000000004">
      <c r="B2" s="2" t="s">
        <v>91</v>
      </c>
      <c r="C2" s="1"/>
      <c r="D2" s="1"/>
      <c r="E2" s="1"/>
    </row>
    <row r="3" spans="2:12" ht="36" x14ac:dyDescent="0.55000000000000004">
      <c r="B3" s="2" t="s">
        <v>59</v>
      </c>
      <c r="C3" s="1"/>
      <c r="D3" s="1"/>
      <c r="E3" s="19"/>
    </row>
    <row r="5" spans="2:12" x14ac:dyDescent="0.25">
      <c r="B5" s="44" t="s">
        <v>25</v>
      </c>
      <c r="C5" s="1"/>
      <c r="D5" s="20"/>
      <c r="E5" s="20"/>
      <c r="F5" s="21"/>
      <c r="G5" s="20"/>
      <c r="H5" s="20"/>
      <c r="I5" s="20"/>
      <c r="J5" s="1"/>
      <c r="K5" s="20"/>
      <c r="L5" s="1"/>
    </row>
    <row r="6" spans="2:12" x14ac:dyDescent="0.25">
      <c r="B6" s="1"/>
      <c r="C6" s="1"/>
      <c r="D6" s="20"/>
      <c r="E6" s="20"/>
      <c r="F6" s="21"/>
      <c r="G6" s="20"/>
      <c r="H6" s="20"/>
      <c r="I6" s="20"/>
      <c r="J6" s="1"/>
      <c r="K6" s="20"/>
      <c r="L6" s="1"/>
    </row>
    <row r="7" spans="2:12" ht="52.5" customHeight="1" x14ac:dyDescent="0.25">
      <c r="B7" s="22" t="s">
        <v>26</v>
      </c>
      <c r="C7" s="22" t="s">
        <v>27</v>
      </c>
      <c r="D7" s="23" t="s">
        <v>28</v>
      </c>
      <c r="E7" s="24" t="s">
        <v>29</v>
      </c>
      <c r="F7" s="25" t="s">
        <v>30</v>
      </c>
      <c r="G7" s="26" t="s">
        <v>31</v>
      </c>
      <c r="H7" s="26" t="s">
        <v>32</v>
      </c>
      <c r="I7" s="26" t="s">
        <v>33</v>
      </c>
      <c r="J7" s="27" t="s">
        <v>34</v>
      </c>
      <c r="K7" s="27" t="s">
        <v>35</v>
      </c>
      <c r="L7" s="1"/>
    </row>
    <row r="8" spans="2:12" s="53" customFormat="1" x14ac:dyDescent="0.25">
      <c r="B8" s="46" t="s">
        <v>36</v>
      </c>
      <c r="C8" s="46" t="s">
        <v>37</v>
      </c>
      <c r="D8" s="46" t="s">
        <v>92</v>
      </c>
      <c r="E8" s="47" t="s">
        <v>56</v>
      </c>
      <c r="F8" s="48" t="s">
        <v>79</v>
      </c>
      <c r="G8" s="55" t="s">
        <v>98</v>
      </c>
      <c r="H8" s="55" t="s">
        <v>99</v>
      </c>
      <c r="I8" s="49" t="s">
        <v>38</v>
      </c>
      <c r="J8" s="50">
        <v>494816</v>
      </c>
      <c r="K8" s="51">
        <v>5010.011999999997</v>
      </c>
      <c r="L8" s="54"/>
    </row>
    <row r="9" spans="2:12" s="53" customFormat="1" x14ac:dyDescent="0.25">
      <c r="B9" s="72" t="s">
        <v>39</v>
      </c>
      <c r="C9" s="72" t="s">
        <v>1</v>
      </c>
      <c r="D9" s="46" t="s">
        <v>92</v>
      </c>
      <c r="E9" s="47" t="s">
        <v>56</v>
      </c>
      <c r="F9" s="48" t="s">
        <v>80</v>
      </c>
      <c r="G9" s="55" t="s">
        <v>98</v>
      </c>
      <c r="H9" s="55" t="s">
        <v>99</v>
      </c>
      <c r="I9" s="49" t="s">
        <v>38</v>
      </c>
      <c r="J9" s="50">
        <v>750563</v>
      </c>
      <c r="K9" s="51">
        <v>5010.0080249999974</v>
      </c>
      <c r="L9" s="54"/>
    </row>
    <row r="10" spans="2:12" s="53" customFormat="1" x14ac:dyDescent="0.25">
      <c r="B10" s="72" t="s">
        <v>40</v>
      </c>
      <c r="C10" s="72" t="s">
        <v>2</v>
      </c>
      <c r="D10" s="46" t="s">
        <v>92</v>
      </c>
      <c r="E10" s="47" t="s">
        <v>56</v>
      </c>
      <c r="F10" s="70" t="s">
        <v>78</v>
      </c>
      <c r="G10" s="55" t="s">
        <v>98</v>
      </c>
      <c r="H10" s="55" t="s">
        <v>99</v>
      </c>
      <c r="I10" s="49" t="s">
        <v>38</v>
      </c>
      <c r="J10" s="50">
        <v>463890</v>
      </c>
      <c r="K10" s="51">
        <v>5010.011999999997</v>
      </c>
      <c r="L10" s="54"/>
    </row>
    <row r="11" spans="2:12" s="53" customFormat="1" x14ac:dyDescent="0.25">
      <c r="B11" s="72" t="s">
        <v>41</v>
      </c>
      <c r="C11" s="72" t="s">
        <v>3</v>
      </c>
      <c r="D11" s="46" t="s">
        <v>92</v>
      </c>
      <c r="E11" s="47" t="s">
        <v>57</v>
      </c>
      <c r="F11" s="75" t="s">
        <v>79</v>
      </c>
      <c r="G11" s="55" t="s">
        <v>98</v>
      </c>
      <c r="H11" s="55" t="s">
        <v>99</v>
      </c>
      <c r="I11" s="49" t="s">
        <v>38</v>
      </c>
      <c r="J11" s="50">
        <v>443318</v>
      </c>
      <c r="K11" s="51">
        <v>4810.0002999999961</v>
      </c>
      <c r="L11" s="54"/>
    </row>
    <row r="12" spans="2:12" s="53" customFormat="1" x14ac:dyDescent="0.25">
      <c r="B12" s="72" t="s">
        <v>45</v>
      </c>
      <c r="C12" s="72" t="s">
        <v>46</v>
      </c>
      <c r="D12" s="46" t="s">
        <v>92</v>
      </c>
      <c r="E12" s="70" t="s">
        <v>56</v>
      </c>
      <c r="F12" s="74" t="s">
        <v>78</v>
      </c>
      <c r="G12" s="55" t="s">
        <v>98</v>
      </c>
      <c r="H12" s="55" t="s">
        <v>99</v>
      </c>
      <c r="I12" s="49" t="s">
        <v>38</v>
      </c>
      <c r="J12" s="50">
        <v>572620</v>
      </c>
      <c r="K12" s="51">
        <v>4810.0079999999962</v>
      </c>
      <c r="L12" s="54"/>
    </row>
    <row r="13" spans="2:12" s="53" customFormat="1" x14ac:dyDescent="0.25">
      <c r="B13" s="72" t="s">
        <v>49</v>
      </c>
      <c r="C13" s="72" t="s">
        <v>50</v>
      </c>
      <c r="D13" s="46" t="s">
        <v>92</v>
      </c>
      <c r="E13" s="47" t="s">
        <v>56</v>
      </c>
      <c r="F13" s="48" t="s">
        <v>79</v>
      </c>
      <c r="G13" s="55" t="s">
        <v>98</v>
      </c>
      <c r="H13" s="55" t="s">
        <v>99</v>
      </c>
      <c r="I13" s="49" t="s">
        <v>38</v>
      </c>
      <c r="J13" s="50">
        <v>870588</v>
      </c>
      <c r="K13" s="51">
        <v>4809.9987000000046</v>
      </c>
      <c r="L13" s="54"/>
    </row>
    <row r="14" spans="2:12" s="53" customFormat="1" x14ac:dyDescent="0.25">
      <c r="B14" s="72" t="s">
        <v>47</v>
      </c>
      <c r="C14" s="72" t="s">
        <v>5</v>
      </c>
      <c r="D14" s="46" t="s">
        <v>92</v>
      </c>
      <c r="E14" s="47" t="s">
        <v>56</v>
      </c>
      <c r="F14" s="47" t="s">
        <v>79</v>
      </c>
      <c r="G14" s="55" t="s">
        <v>98</v>
      </c>
      <c r="H14" s="55" t="s">
        <v>99</v>
      </c>
      <c r="I14" s="49" t="s">
        <v>38</v>
      </c>
      <c r="J14" s="50">
        <v>300838</v>
      </c>
      <c r="K14" s="51">
        <v>4700.6238338000048</v>
      </c>
      <c r="L14" s="54"/>
    </row>
    <row r="15" spans="2:12" s="62" customFormat="1" x14ac:dyDescent="0.25">
      <c r="B15" s="72" t="s">
        <v>48</v>
      </c>
      <c r="C15" s="72" t="s">
        <v>6</v>
      </c>
      <c r="D15" s="72" t="s">
        <v>93</v>
      </c>
      <c r="E15" s="70" t="s">
        <v>56</v>
      </c>
      <c r="F15" s="70" t="s">
        <v>78</v>
      </c>
      <c r="G15" s="55" t="s">
        <v>98</v>
      </c>
      <c r="H15" s="55" t="s">
        <v>99</v>
      </c>
      <c r="I15" s="71" t="s">
        <v>38</v>
      </c>
      <c r="J15" s="64">
        <v>382375</v>
      </c>
      <c r="K15" s="73">
        <v>3232.0246874999975</v>
      </c>
      <c r="L15" s="65"/>
    </row>
    <row r="16" spans="2:12" s="53" customFormat="1" x14ac:dyDescent="0.25">
      <c r="B16" s="72" t="s">
        <v>67</v>
      </c>
      <c r="C16" s="72" t="s">
        <v>10</v>
      </c>
      <c r="D16" s="46" t="s">
        <v>92</v>
      </c>
      <c r="E16" s="47" t="s">
        <v>58</v>
      </c>
      <c r="F16" s="47" t="s">
        <v>79</v>
      </c>
      <c r="G16" s="55" t="s">
        <v>98</v>
      </c>
      <c r="H16" s="55" t="s">
        <v>99</v>
      </c>
      <c r="I16" s="49" t="s">
        <v>38</v>
      </c>
      <c r="J16" s="50">
        <v>105890</v>
      </c>
      <c r="K16" s="51">
        <v>2987.1569</v>
      </c>
      <c r="L16" s="54"/>
    </row>
    <row r="17" spans="1:15" s="53" customFormat="1" x14ac:dyDescent="0.25">
      <c r="B17" s="72" t="s">
        <v>36</v>
      </c>
      <c r="C17" s="72" t="s">
        <v>7</v>
      </c>
      <c r="D17" s="46" t="s">
        <v>92</v>
      </c>
      <c r="E17" s="47" t="s">
        <v>56</v>
      </c>
      <c r="F17" s="76" t="s">
        <v>78</v>
      </c>
      <c r="G17" s="55" t="s">
        <v>98</v>
      </c>
      <c r="H17" s="55" t="s">
        <v>99</v>
      </c>
      <c r="I17" s="49" t="s">
        <v>38</v>
      </c>
      <c r="J17" s="50">
        <v>238095</v>
      </c>
      <c r="K17" s="51">
        <v>2999.996999999998</v>
      </c>
      <c r="L17" s="52"/>
    </row>
    <row r="18" spans="1:15" s="53" customFormat="1" x14ac:dyDescent="0.25">
      <c r="B18" s="72" t="s">
        <v>45</v>
      </c>
      <c r="C18" s="72" t="s">
        <v>51</v>
      </c>
      <c r="D18" s="46" t="s">
        <v>92</v>
      </c>
      <c r="E18" s="47" t="s">
        <v>56</v>
      </c>
      <c r="F18" s="47" t="s">
        <v>78</v>
      </c>
      <c r="G18" s="55" t="s">
        <v>98</v>
      </c>
      <c r="H18" s="55" t="s">
        <v>99</v>
      </c>
      <c r="I18" s="49" t="s">
        <v>38</v>
      </c>
      <c r="J18" s="50">
        <v>238096</v>
      </c>
      <c r="K18" s="51">
        <v>2000.0063999999986</v>
      </c>
      <c r="L18" s="54"/>
    </row>
    <row r="19" spans="1:15" s="53" customFormat="1" x14ac:dyDescent="0.25">
      <c r="B19" s="72" t="s">
        <v>55</v>
      </c>
      <c r="C19" s="72" t="s">
        <v>9</v>
      </c>
      <c r="D19" s="46" t="s">
        <v>92</v>
      </c>
      <c r="E19" s="47" t="s">
        <v>56</v>
      </c>
      <c r="F19" s="77" t="s">
        <v>78</v>
      </c>
      <c r="G19" s="55" t="s">
        <v>98</v>
      </c>
      <c r="H19" s="55" t="s">
        <v>99</v>
      </c>
      <c r="I19" s="49" t="s">
        <v>38</v>
      </c>
      <c r="J19" s="50">
        <v>342860</v>
      </c>
      <c r="K19" s="51">
        <v>3000.0249999999978</v>
      </c>
      <c r="L19" s="54"/>
    </row>
    <row r="20" spans="1:15" s="60" customFormat="1" ht="15" customHeight="1" x14ac:dyDescent="0.25">
      <c r="A20" s="60" t="s">
        <v>63</v>
      </c>
      <c r="B20" s="72" t="s">
        <v>68</v>
      </c>
      <c r="C20" s="72" t="s">
        <v>68</v>
      </c>
      <c r="D20" s="46" t="s">
        <v>92</v>
      </c>
      <c r="E20" s="56" t="s">
        <v>56</v>
      </c>
      <c r="F20" s="47" t="s">
        <v>77</v>
      </c>
      <c r="G20" s="55" t="s">
        <v>98</v>
      </c>
      <c r="H20" s="55" t="s">
        <v>99</v>
      </c>
      <c r="I20" s="49" t="s">
        <v>38</v>
      </c>
      <c r="J20" s="50">
        <v>600000</v>
      </c>
      <c r="K20" s="51">
        <v>3000.0000000000027</v>
      </c>
    </row>
    <row r="21" spans="1:15" s="53" customFormat="1" x14ac:dyDescent="0.25">
      <c r="B21" s="72" t="s">
        <v>66</v>
      </c>
      <c r="C21" s="72" t="s">
        <v>65</v>
      </c>
      <c r="D21" s="46" t="s">
        <v>92</v>
      </c>
      <c r="E21" s="47" t="s">
        <v>56</v>
      </c>
      <c r="F21" s="47" t="s">
        <v>82</v>
      </c>
      <c r="G21" s="55" t="s">
        <v>98</v>
      </c>
      <c r="H21" s="55" t="s">
        <v>99</v>
      </c>
      <c r="I21" s="49" t="s">
        <v>38</v>
      </c>
      <c r="J21" s="50">
        <v>197045</v>
      </c>
      <c r="K21" s="51">
        <v>2000.0067499999986</v>
      </c>
      <c r="L21" s="54"/>
    </row>
    <row r="22" spans="1:15" s="53" customFormat="1" x14ac:dyDescent="0.25">
      <c r="B22" s="72" t="s">
        <v>52</v>
      </c>
      <c r="C22" s="72" t="s">
        <v>8</v>
      </c>
      <c r="D22" s="46" t="s">
        <v>92</v>
      </c>
      <c r="E22" s="47" t="s">
        <v>95</v>
      </c>
      <c r="F22" s="70" t="s">
        <v>81</v>
      </c>
      <c r="G22" s="55" t="s">
        <v>98</v>
      </c>
      <c r="H22" s="55" t="s">
        <v>99</v>
      </c>
      <c r="I22" s="49" t="s">
        <v>38</v>
      </c>
      <c r="J22" s="50">
        <v>285715</v>
      </c>
      <c r="K22" s="51">
        <v>3000.0074999999979</v>
      </c>
      <c r="L22" s="54"/>
    </row>
    <row r="23" spans="1:15" s="62" customFormat="1" x14ac:dyDescent="0.25">
      <c r="B23" s="72" t="s">
        <v>45</v>
      </c>
      <c r="C23" s="72" t="s">
        <v>69</v>
      </c>
      <c r="D23" s="46" t="s">
        <v>92</v>
      </c>
      <c r="E23" s="70" t="s">
        <v>56</v>
      </c>
      <c r="F23" s="70" t="s">
        <v>78</v>
      </c>
      <c r="G23" s="55" t="s">
        <v>98</v>
      </c>
      <c r="H23" s="55" t="s">
        <v>99</v>
      </c>
      <c r="I23" s="71" t="s">
        <v>38</v>
      </c>
      <c r="J23" s="50">
        <v>238095</v>
      </c>
      <c r="K23" s="73">
        <v>1999.9979999999987</v>
      </c>
      <c r="L23" s="78"/>
    </row>
    <row r="24" spans="1:15" s="62" customFormat="1" x14ac:dyDescent="0.25">
      <c r="B24" s="72" t="s">
        <v>96</v>
      </c>
      <c r="C24" s="72" t="s">
        <v>70</v>
      </c>
      <c r="D24" s="46" t="s">
        <v>92</v>
      </c>
      <c r="E24" s="70" t="s">
        <v>58</v>
      </c>
      <c r="F24" s="63" t="s">
        <v>77</v>
      </c>
      <c r="G24" s="55" t="s">
        <v>98</v>
      </c>
      <c r="H24" s="55" t="s">
        <v>99</v>
      </c>
      <c r="I24" s="71" t="s">
        <v>38</v>
      </c>
      <c r="J24" s="64">
        <v>92590</v>
      </c>
      <c r="K24" s="73">
        <v>999.99977699999931</v>
      </c>
      <c r="L24" s="65"/>
    </row>
    <row r="25" spans="1:15" s="53" customFormat="1" ht="15" customHeight="1" x14ac:dyDescent="0.25">
      <c r="B25" s="72" t="s">
        <v>45</v>
      </c>
      <c r="C25" s="72" t="s">
        <v>71</v>
      </c>
      <c r="D25" s="46" t="s">
        <v>92</v>
      </c>
      <c r="E25" s="66" t="s">
        <v>56</v>
      </c>
      <c r="F25" s="70" t="s">
        <v>78</v>
      </c>
      <c r="G25" s="55" t="s">
        <v>98</v>
      </c>
      <c r="H25" s="55" t="s">
        <v>99</v>
      </c>
      <c r="I25" s="67" t="s">
        <v>38</v>
      </c>
      <c r="J25" s="68">
        <v>119051</v>
      </c>
      <c r="K25" s="69">
        <v>1000.0283999999994</v>
      </c>
      <c r="L25" s="54"/>
    </row>
    <row r="26" spans="1:15" s="53" customFormat="1" x14ac:dyDescent="0.25">
      <c r="B26" s="46" t="s">
        <v>88</v>
      </c>
      <c r="C26" s="46" t="s">
        <v>86</v>
      </c>
      <c r="D26" s="46" t="s">
        <v>92</v>
      </c>
      <c r="E26" s="47" t="s">
        <v>57</v>
      </c>
      <c r="F26" s="47" t="s">
        <v>78</v>
      </c>
      <c r="G26" s="55" t="s">
        <v>98</v>
      </c>
      <c r="H26" s="55" t="s">
        <v>99</v>
      </c>
      <c r="I26" s="49" t="s">
        <v>38</v>
      </c>
      <c r="J26" s="50">
        <v>100000</v>
      </c>
      <c r="K26" s="51">
        <v>1000.0000000000009</v>
      </c>
      <c r="L26" s="54"/>
      <c r="N26"/>
      <c r="O26"/>
    </row>
    <row r="27" spans="1:15" s="53" customFormat="1" x14ac:dyDescent="0.25">
      <c r="B27" s="72" t="s">
        <v>97</v>
      </c>
      <c r="C27" s="72" t="s">
        <v>72</v>
      </c>
      <c r="D27" s="46" t="s">
        <v>92</v>
      </c>
      <c r="E27" s="47" t="s">
        <v>58</v>
      </c>
      <c r="F27" s="70" t="s">
        <v>79</v>
      </c>
      <c r="G27" s="55" t="s">
        <v>98</v>
      </c>
      <c r="H27" s="55" t="s">
        <v>99</v>
      </c>
      <c r="I27" s="49" t="s">
        <v>38</v>
      </c>
      <c r="J27" s="50">
        <v>419727</v>
      </c>
      <c r="K27" s="51">
        <v>999.99957750000101</v>
      </c>
      <c r="L27" s="54"/>
    </row>
    <row r="28" spans="1:15" s="62" customFormat="1" x14ac:dyDescent="0.25">
      <c r="B28" s="72" t="s">
        <v>85</v>
      </c>
      <c r="C28" s="72" t="s">
        <v>85</v>
      </c>
      <c r="D28" s="72" t="s">
        <v>94</v>
      </c>
      <c r="E28" s="70" t="s">
        <v>76</v>
      </c>
      <c r="F28" s="70" t="s">
        <v>84</v>
      </c>
      <c r="G28" s="55" t="s">
        <v>98</v>
      </c>
      <c r="H28" s="55" t="s">
        <v>99</v>
      </c>
      <c r="I28" s="71" t="s">
        <v>83</v>
      </c>
      <c r="J28" s="50">
        <v>300000</v>
      </c>
      <c r="K28" s="51">
        <v>1000.0000000000009</v>
      </c>
      <c r="L28" s="79"/>
    </row>
    <row r="29" spans="1:15" s="62" customFormat="1" x14ac:dyDescent="0.25">
      <c r="B29" s="72" t="s">
        <v>75</v>
      </c>
      <c r="C29" s="72" t="s">
        <v>75</v>
      </c>
      <c r="D29" s="46" t="s">
        <v>92</v>
      </c>
      <c r="E29" s="70" t="s">
        <v>87</v>
      </c>
      <c r="F29" s="70" t="s">
        <v>77</v>
      </c>
      <c r="G29" s="55" t="s">
        <v>98</v>
      </c>
      <c r="H29" s="55" t="s">
        <v>99</v>
      </c>
      <c r="I29" s="71" t="s">
        <v>38</v>
      </c>
      <c r="J29" s="64">
        <v>60223</v>
      </c>
      <c r="K29" s="73">
        <v>1000.0029150000009</v>
      </c>
      <c r="L29" s="65"/>
      <c r="N29"/>
      <c r="O29"/>
    </row>
    <row r="30" spans="1:15" s="62" customFormat="1" x14ac:dyDescent="0.25">
      <c r="B30" s="72" t="s">
        <v>73</v>
      </c>
      <c r="C30" s="72" t="s">
        <v>74</v>
      </c>
      <c r="D30" s="46" t="s">
        <v>92</v>
      </c>
      <c r="E30" s="70" t="s">
        <v>58</v>
      </c>
      <c r="F30" s="70" t="s">
        <v>77</v>
      </c>
      <c r="G30" s="55" t="s">
        <v>98</v>
      </c>
      <c r="H30" s="55" t="s">
        <v>99</v>
      </c>
      <c r="I30" s="71" t="s">
        <v>38</v>
      </c>
      <c r="J30" s="64">
        <v>16810</v>
      </c>
      <c r="K30" s="73">
        <v>1000.1949999999993</v>
      </c>
      <c r="L30" s="65"/>
    </row>
    <row r="31" spans="1:15" s="53" customFormat="1" x14ac:dyDescent="0.25">
      <c r="B31" s="46" t="s">
        <v>53</v>
      </c>
      <c r="C31" s="46" t="s">
        <v>0</v>
      </c>
      <c r="D31" s="46" t="s">
        <v>92</v>
      </c>
      <c r="E31" s="47" t="s">
        <v>56</v>
      </c>
      <c r="F31" s="48" t="s">
        <v>82</v>
      </c>
      <c r="G31" s="55" t="s">
        <v>98</v>
      </c>
      <c r="H31" s="55" t="s">
        <v>99</v>
      </c>
      <c r="I31" s="49" t="s">
        <v>38</v>
      </c>
      <c r="J31" s="50">
        <v>186335</v>
      </c>
      <c r="K31" s="51">
        <v>2249.9951249999986</v>
      </c>
      <c r="L31" s="54"/>
    </row>
    <row r="32" spans="1:15" s="53" customFormat="1" x14ac:dyDescent="0.25">
      <c r="B32" s="46" t="s">
        <v>39</v>
      </c>
      <c r="C32" s="46" t="s">
        <v>64</v>
      </c>
      <c r="D32" s="46" t="s">
        <v>92</v>
      </c>
      <c r="E32" s="47" t="s">
        <v>56</v>
      </c>
      <c r="F32" s="48" t="s">
        <v>80</v>
      </c>
      <c r="G32" s="55" t="s">
        <v>98</v>
      </c>
      <c r="H32" s="55" t="s">
        <v>99</v>
      </c>
      <c r="I32" s="49" t="s">
        <v>38</v>
      </c>
      <c r="J32" s="50">
        <v>269058</v>
      </c>
      <c r="K32" s="51">
        <v>2249.9975249999984</v>
      </c>
      <c r="L32" s="54"/>
    </row>
    <row r="33" spans="2:12" s="53" customFormat="1" x14ac:dyDescent="0.25">
      <c r="B33" s="46" t="s">
        <v>36</v>
      </c>
      <c r="C33" s="46" t="s">
        <v>54</v>
      </c>
      <c r="D33" s="46" t="s">
        <v>92</v>
      </c>
      <c r="E33" s="47" t="s">
        <v>56</v>
      </c>
      <c r="F33" s="48" t="s">
        <v>78</v>
      </c>
      <c r="G33" s="55" t="s">
        <v>98</v>
      </c>
      <c r="H33" s="55" t="s">
        <v>99</v>
      </c>
      <c r="I33" s="49" t="s">
        <v>38</v>
      </c>
      <c r="J33" s="50">
        <v>146560</v>
      </c>
      <c r="K33" s="51">
        <v>2250.0623999999984</v>
      </c>
      <c r="L33" s="52"/>
    </row>
    <row r="34" spans="2:12" s="53" customFormat="1" x14ac:dyDescent="0.25">
      <c r="B34" s="46" t="s">
        <v>4</v>
      </c>
      <c r="C34" s="46" t="s">
        <v>4</v>
      </c>
      <c r="D34" s="46" t="s">
        <v>92</v>
      </c>
      <c r="E34" s="47" t="s">
        <v>57</v>
      </c>
      <c r="F34" s="47" t="s">
        <v>78</v>
      </c>
      <c r="G34" s="55" t="s">
        <v>98</v>
      </c>
      <c r="H34" s="55" t="s">
        <v>99</v>
      </c>
      <c r="I34" s="49" t="s">
        <v>38</v>
      </c>
      <c r="J34" s="50">
        <v>224999.99999999983</v>
      </c>
      <c r="K34" s="51">
        <v>2250</v>
      </c>
      <c r="L34" s="54"/>
    </row>
    <row r="35" spans="2:12" x14ac:dyDescent="0.25">
      <c r="B35" s="24"/>
      <c r="C35" s="24"/>
      <c r="D35" s="30"/>
      <c r="E35" s="30"/>
      <c r="F35" s="30"/>
      <c r="G35" s="30"/>
      <c r="H35" s="30"/>
      <c r="I35" s="30"/>
      <c r="J35" s="29"/>
      <c r="K35" s="31"/>
      <c r="L35" s="28"/>
    </row>
    <row r="36" spans="2:12" x14ac:dyDescent="0.25">
      <c r="B36" s="32"/>
      <c r="C36" s="1"/>
      <c r="D36" s="1"/>
      <c r="E36" s="1"/>
      <c r="F36" s="20"/>
      <c r="G36" s="20"/>
      <c r="H36" s="20"/>
      <c r="I36" s="1"/>
      <c r="J36" s="1"/>
      <c r="K36" s="33"/>
      <c r="L36" s="28"/>
    </row>
    <row r="37" spans="2:12" x14ac:dyDescent="0.25">
      <c r="B37" s="43"/>
      <c r="C37" s="43"/>
      <c r="D37" s="43"/>
      <c r="E37" s="43"/>
      <c r="F37" s="43"/>
      <c r="G37" s="43"/>
      <c r="H37" s="43"/>
      <c r="I37" s="34"/>
      <c r="J37" s="35" t="s">
        <v>42</v>
      </c>
      <c r="K37" s="36">
        <v>74380.165815799977</v>
      </c>
      <c r="L37" s="28"/>
    </row>
    <row r="38" spans="2:12" x14ac:dyDescent="0.25">
      <c r="B38" s="43"/>
      <c r="C38" s="43"/>
      <c r="D38" s="43"/>
      <c r="E38" s="43"/>
      <c r="F38" s="43"/>
      <c r="G38" s="43"/>
      <c r="H38" s="43"/>
      <c r="I38" s="37">
        <v>0.21</v>
      </c>
      <c r="J38" s="38" t="s">
        <v>43</v>
      </c>
      <c r="K38" s="39">
        <v>15619.834821317994</v>
      </c>
      <c r="L38" s="28"/>
    </row>
    <row r="39" spans="2:12" x14ac:dyDescent="0.25">
      <c r="B39" s="40"/>
      <c r="C39" s="40"/>
      <c r="D39" s="40"/>
      <c r="E39" s="40"/>
      <c r="F39" s="40"/>
      <c r="G39" s="40"/>
      <c r="H39" s="40"/>
      <c r="I39" s="41"/>
      <c r="J39" s="42" t="s">
        <v>44</v>
      </c>
      <c r="K39" s="45">
        <v>90000.000637117977</v>
      </c>
      <c r="L39" s="28"/>
    </row>
    <row r="40" spans="2:12" x14ac:dyDescent="0.25">
      <c r="K40" s="61"/>
    </row>
  </sheetData>
  <pageMargins left="0.70866141732283472" right="0.70866141732283472" top="0.74803149606299213" bottom="0.74803149606299213" header="0.31496062992125984" footer="0.31496062992125984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Portada</vt:lpstr>
      <vt:lpstr>Óptico</vt:lpstr>
      <vt:lpstr>Plan Digital</vt:lpstr>
      <vt:lpstr>'Plan Digital'!Área_de_impresión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Isabel Rubio</dc:creator>
  <cp:lastModifiedBy>Madrid Digital</cp:lastModifiedBy>
  <cp:lastPrinted>2021-09-14T15:01:23Z</cp:lastPrinted>
  <dcterms:created xsi:type="dcterms:W3CDTF">2018-07-22T09:42:00Z</dcterms:created>
  <dcterms:modified xsi:type="dcterms:W3CDTF">2022-01-12T11:24:42Z</dcterms:modified>
</cp:coreProperties>
</file>