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SANIDAD DESESCALADA COVID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Digital'!$A$7:$L$48</definedName>
    <definedName name="_xlnm.Print_Area" localSheetId="2">'Plan Digital'!$B$2:$L$53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<sst xmlns="http://schemas.openxmlformats.org/spreadsheetml/2006/main" count="388" uniqueCount="140">
  <si>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</si>
  <si>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</si>
  <si>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</si>
  <si>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</si>
  <si>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</si>
  <si>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</si>
  <si>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</si>
  <si>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</si>
  <si>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</si>
  <si>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</si>
  <si>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</si>
  <si>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</si>
  <si>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</si>
  <si>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</si>
  <si>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</si>
  <si>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</si>
  <si>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</si>
  <si>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</si>
  <si>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</si>
  <si>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</si>
  <si>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</si>
  <si>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</si>
  <si>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</si>
  <si>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</si>
  <si>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</si>
  <si>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</si>
  <si>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</si>
  <si>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</si>
  <si>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</si>
  <si>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</si>
  <si>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</si>
  <si>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</si>
  <si>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</si>
  <si>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</si>
  <si>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</si>
  <si>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</si>
  <si>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</si>
  <si>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</si>
  <si>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</si>
  <si>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</si>
  <si>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</si>
  <si>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</si>
  <si>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</si>
  <si>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</si>
  <si>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</si>
  <si>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</si>
  <si>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</si>
  <si>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</si>
  <si>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</si>
  <si>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</si>
  <si>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</si>
  <si>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</si>
  <si>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</si>
  <si>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</si>
  <si>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</si>
  <si>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</si>
  <si>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</si>
  <si>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</si>
  <si>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</si>
  <si>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</si>
  <si>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</si>
  <si>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</si>
  <si>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</si>
  <si>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ESDIARIO</t>
  </si>
  <si>
    <t>LA RAZON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</si>
  <si>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</si>
  <si>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</si>
  <si>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</si>
  <si>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</si>
  <si>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</si>
  <si>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</si>
  <si>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</si>
  <si>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</si>
  <si>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</si>
  <si>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</si>
  <si>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DIARIO CRITICO</t>
  </si>
  <si>
    <t>DIARIOCRITICO.ES</t>
  </si>
  <si>
    <t>MPU, BANNER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</si>
  <si>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</si>
  <si>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</si>
  <si>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</si>
  <si>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</si>
  <si>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</si>
  <si>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</si>
  <si>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</si>
  <si>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CF</t>
  </si>
  <si>
    <t>IP MAD (6DÍAS)</t>
  </si>
  <si>
    <t>MADRIDDIARIO.ES</t>
  </si>
  <si>
    <t>-</t>
  </si>
  <si>
    <t>MONCLOA.COM</t>
  </si>
  <si>
    <t>DMPU, MPU</t>
  </si>
  <si>
    <t>MERCA2</t>
  </si>
  <si>
    <t>DMPU, MEGABANNER</t>
  </si>
  <si>
    <t>THE LUXONOMIST</t>
  </si>
  <si>
    <t>Consejería de Sanidad. Desescalada Coronavirus</t>
  </si>
  <si>
    <t>del 25 de mayo al 30 de junio 2020</t>
  </si>
  <si>
    <t>PLAN MEDIOS: DESESCALADA CORONAVIRUS</t>
  </si>
  <si>
    <t>PRENSA CASTELLANA</t>
  </si>
  <si>
    <t>DIARIO YA</t>
  </si>
  <si>
    <t>DIARIO LA LUPA</t>
  </si>
  <si>
    <t>DIARIOLALUPA.ES</t>
  </si>
  <si>
    <t>EXTRACONFIDENCIAL</t>
  </si>
  <si>
    <t>EXTRACONFIDENCIAL.ES</t>
  </si>
  <si>
    <t>25 MAY.</t>
  </si>
  <si>
    <t>30 JUN.</t>
  </si>
  <si>
    <t>100% SOV 1 MES</t>
  </si>
  <si>
    <t>MPU</t>
  </si>
  <si>
    <t>WOLTERS KLUWER</t>
  </si>
  <si>
    <t>H2O71</t>
  </si>
  <si>
    <t>ECONOMÍA DIGITAL</t>
  </si>
  <si>
    <t>MPU, MEGABANNER</t>
  </si>
  <si>
    <t>ECONOMÍADIGITAL.ES</t>
  </si>
  <si>
    <t xml:space="preserve">MADRID ES NOTICIA </t>
  </si>
  <si>
    <t>MADRID ACTUAL</t>
  </si>
  <si>
    <t>MADRIDPRESS</t>
  </si>
  <si>
    <t>DMPU, MPU, MEGABANNER</t>
  </si>
  <si>
    <t>EL CIERRE DIGITAL</t>
  </si>
  <si>
    <t>ELCIERREDIGITAL.COM</t>
  </si>
  <si>
    <t>CRONICA DE MADRID</t>
  </si>
  <si>
    <t>CRONICAMADRID.ES</t>
  </si>
  <si>
    <t>POLITICA LOCAL</t>
  </si>
  <si>
    <t>POLITICALOCAL.ES</t>
  </si>
  <si>
    <t>100% SOV (3 SEM.)</t>
  </si>
  <si>
    <t xml:space="preserve">100% SOV </t>
  </si>
  <si>
    <t>DMPU, BILLBOARD PREMIUM POST.</t>
  </si>
  <si>
    <t>ROS POSICIONADO EN PRIMER SCROLL</t>
  </si>
  <si>
    <t>HOME + ROS POSICIONADO EN PRIMER SCROLL</t>
  </si>
  <si>
    <t>HOME + CANALES + SECCIONES POSICIONADO EN PRIMER SCROLL</t>
  </si>
  <si>
    <t>HOME + SECCIONES + SUBSECCIONES POSICIONADO EN PRIMER SCROLL</t>
  </si>
  <si>
    <t>ROS PREMIUM (PROFESIONALES, DIRECTIVOS Y ASESOR) POSICIONADO EN PRIMER SCROLL</t>
  </si>
  <si>
    <t>REMANENTE</t>
  </si>
  <si>
    <t>Formato Desktop</t>
  </si>
  <si>
    <t>Formato Mobile</t>
  </si>
  <si>
    <t>DMPU, BILLBOARD</t>
  </si>
  <si>
    <t>DMPU, BILLBOARD, CINTILLO</t>
  </si>
  <si>
    <t>DMPU, MPU, BILLBOARD</t>
  </si>
  <si>
    <t>DMPU, MPU, BILLBOARD, SUPERBANNER</t>
  </si>
  <si>
    <t>MPU, DMPU, BILLBOARD</t>
  </si>
  <si>
    <t>BANNER MOBILE</t>
  </si>
  <si>
    <t>SUPERBANNER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</si>
</sst>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6" fontId="4" fillId="2" borderId="0" xfId="0" applyNumberFormat="1" applyFont="1" applyFill="1"/>
    <xf numFmtId="14" fontId="4" fillId="2" borderId="8" xfId="0" applyNumberFormat="1" applyFont="1" applyFill="1" applyBorder="1" applyAlignment="1">
      <alignment horizontal="center" vertical="center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166" fontId="4" fillId="0" borderId="0" xfId="0" applyNumberFormat="1" applyFont="1" applyFill="1"/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7" fontId="4" fillId="0" borderId="8" xfId="0" quotePrefix="1" applyNumberFormat="1" applyFont="1" applyFill="1" applyBorder="1" applyAlignment="1">
      <alignment vertical="center"/>
    </xf>
    <xf numFmtId="9" fontId="4" fillId="2" borderId="18" xfId="2" applyFont="1" applyFill="1" applyBorder="1" applyAlignment="1">
      <alignment horizontal="center"/>
    </xf>
    <xf numFmtId="0" fontId="0" fillId="0" borderId="0" xfId="0"/>
    <xf numFmtId="0" fontId="0" fillId="0" borderId="13" xfId="0" applyFont="1" applyBorder="1"/>
    <xf numFmtId="9" fontId="6" fillId="0" borderId="0" xfId="0" applyNumberFormat="1" applyFont="1" applyBorder="1" applyAlignment="1">
      <alignment horizontal="right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8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  <cellStyle name="Porcentaje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D3" sqref="D3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8" t="s">
        <v>57</v>
      </c>
      <c r="C14" s="14" t="s">
        <v>23</v>
      </c>
      <c r="D14" s="15"/>
    </row>
    <row r="15" spans="2:4" ht="23.25" x14ac:dyDescent="0.35">
      <c r="B15" s="58" t="s">
        <v>58</v>
      </c>
      <c r="C15" s="14" t="s">
        <v>94</v>
      </c>
      <c r="D15" s="15"/>
    </row>
    <row r="16" spans="2:4" ht="23.25" x14ac:dyDescent="0.35">
      <c r="B16" s="58" t="s">
        <v>59</v>
      </c>
      <c r="C16" s="14" t="s">
        <v>95</v>
      </c>
      <c r="D16" s="15"/>
    </row>
    <row r="17" spans="2:9" ht="21" x14ac:dyDescent="0.35">
      <c r="B17" s="57"/>
      <c r="C17" s="16"/>
    </row>
    <row r="18" spans="2:9" ht="21" x14ac:dyDescent="0.35">
      <c r="B18" s="56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F27" sqref="F27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94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83" t="s">
        <v>20</v>
      </c>
      <c r="C18" s="3"/>
      <c r="D18" s="85" t="s">
        <v>21</v>
      </c>
    </row>
    <row r="19" spans="2:4" ht="15.75" thickBot="1" x14ac:dyDescent="0.3">
      <c r="B19" s="84"/>
      <c r="C19" s="3"/>
      <c r="D19" s="86"/>
    </row>
    <row r="20" spans="2:4" ht="15.75" thickBot="1" x14ac:dyDescent="0.3">
      <c r="B20" s="9" t="s">
        <v>22</v>
      </c>
      <c r="C20" s="10"/>
      <c r="D20" s="11">
        <v>234082.27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P54"/>
  <sheetViews>
    <sheetView showGridLines="0" zoomScale="80" zoomScaleNormal="80" workbookViewId="0">
      <selection activeCell="C35" sqref="C35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7.140625" bestFit="1" customWidth="1"/>
    <col min="5" max="5" width="39.140625" bestFit="1" customWidth="1"/>
    <col min="6" max="6" width="16.5703125" style="80" bestFit="1" customWidth="1"/>
    <col min="7" max="7" width="29.28515625" customWidth="1"/>
    <col min="8" max="8" width="11.5703125" customWidth="1"/>
    <col min="9" max="9" width="11.7109375" customWidth="1"/>
    <col min="10" max="10" width="11.42578125" customWidth="1"/>
    <col min="11" max="11" width="12" customWidth="1"/>
    <col min="12" max="12" width="14.140625" customWidth="1"/>
    <col min="13" max="13" width="2.7109375" customWidth="1"/>
  </cols>
  <sheetData>
    <row r="2" spans="2:16" ht="36" x14ac:dyDescent="0.55000000000000004">
      <c r="B2" s="2" t="s">
        <v>96</v>
      </c>
      <c r="C2" s="1"/>
      <c r="D2" s="1"/>
      <c r="E2" s="1"/>
      <c r="F2" s="1"/>
    </row>
    <row r="3" spans="2:16" ht="36" x14ac:dyDescent="0.55000000000000004">
      <c r="B3" s="2" t="s">
        <v>56</v>
      </c>
      <c r="C3" s="1"/>
      <c r="D3" s="1"/>
      <c r="E3" s="19"/>
      <c r="F3" s="19"/>
    </row>
    <row r="5" spans="2:16" x14ac:dyDescent="0.25">
      <c r="B5" s="44" t="s">
        <v>25</v>
      </c>
      <c r="C5" s="1"/>
      <c r="D5" s="20"/>
      <c r="E5" s="20"/>
      <c r="F5" s="20"/>
      <c r="G5" s="21"/>
      <c r="H5" s="20"/>
      <c r="I5" s="20"/>
      <c r="J5" s="20"/>
      <c r="K5" s="1"/>
      <c r="L5" s="20"/>
      <c r="M5" s="1"/>
    </row>
    <row r="6" spans="2:16" x14ac:dyDescent="0.25">
      <c r="B6" s="1"/>
      <c r="C6" s="1"/>
      <c r="D6" s="20"/>
      <c r="E6" s="20"/>
      <c r="F6" s="20"/>
      <c r="G6" s="21"/>
      <c r="H6" s="20"/>
      <c r="I6" s="20"/>
      <c r="J6" s="20"/>
      <c r="K6" s="1"/>
      <c r="L6" s="20"/>
      <c r="M6" s="1"/>
    </row>
    <row r="7" spans="2:16" ht="52.5" customHeight="1" x14ac:dyDescent="0.25">
      <c r="B7" s="22" t="s">
        <v>26</v>
      </c>
      <c r="C7" s="22" t="s">
        <v>27</v>
      </c>
      <c r="D7" s="23" t="s">
        <v>28</v>
      </c>
      <c r="E7" s="24" t="s">
        <v>131</v>
      </c>
      <c r="F7" s="24" t="s">
        <v>132</v>
      </c>
      <c r="G7" s="25" t="s">
        <v>29</v>
      </c>
      <c r="H7" s="26" t="s">
        <v>30</v>
      </c>
      <c r="I7" s="26" t="s">
        <v>31</v>
      </c>
      <c r="J7" s="26" t="s">
        <v>32</v>
      </c>
      <c r="K7" s="27" t="s">
        <v>33</v>
      </c>
      <c r="L7" s="27" t="s">
        <v>34</v>
      </c>
      <c r="M7" s="1"/>
    </row>
    <row r="8" spans="2:16" s="53" customFormat="1" x14ac:dyDescent="0.25">
      <c r="B8" s="70" t="s">
        <v>39</v>
      </c>
      <c r="C8" s="70" t="s">
        <v>2</v>
      </c>
      <c r="D8" s="70" t="s">
        <v>125</v>
      </c>
      <c r="E8" s="47" t="s">
        <v>133</v>
      </c>
      <c r="F8" s="47" t="s">
        <v>138</v>
      </c>
      <c r="G8" s="75" t="s">
        <v>79</v>
      </c>
      <c r="H8" s="55" t="s">
        <v>103</v>
      </c>
      <c r="I8" s="55" t="s">
        <v>104</v>
      </c>
      <c r="J8" s="49" t="s">
        <v>37</v>
      </c>
      <c r="K8" s="50">
        <v>1635185.1851851901</v>
      </c>
      <c r="L8" s="51">
        <v>17660.000000000044</v>
      </c>
      <c r="M8" s="54"/>
      <c r="O8" s="80"/>
      <c r="P8" s="80"/>
    </row>
    <row r="9" spans="2:16" s="53" customFormat="1" x14ac:dyDescent="0.25">
      <c r="B9" s="70" t="s">
        <v>38</v>
      </c>
      <c r="C9" s="70" t="s">
        <v>1</v>
      </c>
      <c r="D9" s="70" t="s">
        <v>125</v>
      </c>
      <c r="E9" s="47" t="s">
        <v>133</v>
      </c>
      <c r="F9" s="47" t="s">
        <v>138</v>
      </c>
      <c r="G9" s="48" t="s">
        <v>81</v>
      </c>
      <c r="H9" s="55" t="s">
        <v>103</v>
      </c>
      <c r="I9" s="55" t="s">
        <v>104</v>
      </c>
      <c r="J9" s="49" t="s">
        <v>37</v>
      </c>
      <c r="K9" s="50">
        <v>2422097.37827715</v>
      </c>
      <c r="L9" s="51">
        <v>16167.499999999967</v>
      </c>
      <c r="M9" s="54"/>
      <c r="O9" s="80"/>
      <c r="P9" s="80"/>
    </row>
    <row r="10" spans="2:16" s="53" customFormat="1" x14ac:dyDescent="0.25">
      <c r="B10" s="46" t="s">
        <v>35</v>
      </c>
      <c r="C10" s="46" t="s">
        <v>36</v>
      </c>
      <c r="D10" s="70" t="s">
        <v>125</v>
      </c>
      <c r="E10" s="47" t="s">
        <v>124</v>
      </c>
      <c r="F10" s="47" t="s">
        <v>138</v>
      </c>
      <c r="G10" s="73" t="s">
        <v>80</v>
      </c>
      <c r="H10" s="55" t="s">
        <v>103</v>
      </c>
      <c r="I10" s="55" t="s">
        <v>104</v>
      </c>
      <c r="J10" s="49" t="s">
        <v>37</v>
      </c>
      <c r="K10" s="50">
        <v>1532098.7654321</v>
      </c>
      <c r="L10" s="51">
        <v>15512.500000000002</v>
      </c>
      <c r="M10" s="54"/>
      <c r="O10" s="80"/>
      <c r="P10" s="80"/>
    </row>
    <row r="11" spans="2:16" s="53" customFormat="1" x14ac:dyDescent="0.25">
      <c r="B11" s="70" t="s">
        <v>44</v>
      </c>
      <c r="C11" s="70" t="s">
        <v>45</v>
      </c>
      <c r="D11" s="70" t="s">
        <v>125</v>
      </c>
      <c r="E11" s="47" t="s">
        <v>133</v>
      </c>
      <c r="F11" s="47" t="s">
        <v>138</v>
      </c>
      <c r="G11" s="72" t="s">
        <v>79</v>
      </c>
      <c r="H11" s="55" t="s">
        <v>103</v>
      </c>
      <c r="I11" s="55" t="s">
        <v>104</v>
      </c>
      <c r="J11" s="49" t="s">
        <v>37</v>
      </c>
      <c r="K11" s="50">
        <v>2050812.3249299701</v>
      </c>
      <c r="L11" s="51">
        <v>14642.799999999977</v>
      </c>
      <c r="M11" s="54"/>
      <c r="O11" s="80"/>
      <c r="P11" s="80"/>
    </row>
    <row r="12" spans="2:16" s="53" customFormat="1" x14ac:dyDescent="0.25">
      <c r="B12" s="70" t="s">
        <v>48</v>
      </c>
      <c r="C12" s="70" t="s">
        <v>49</v>
      </c>
      <c r="D12" s="70" t="s">
        <v>125</v>
      </c>
      <c r="E12" s="47" t="s">
        <v>134</v>
      </c>
      <c r="F12" s="47" t="s">
        <v>138</v>
      </c>
      <c r="G12" s="73" t="s">
        <v>80</v>
      </c>
      <c r="H12" s="55" t="s">
        <v>103</v>
      </c>
      <c r="I12" s="55" t="s">
        <v>104</v>
      </c>
      <c r="J12" s="49" t="s">
        <v>37</v>
      </c>
      <c r="K12" s="50">
        <v>2650434.3891402702</v>
      </c>
      <c r="L12" s="51">
        <v>14643.650000000007</v>
      </c>
      <c r="M12" s="54"/>
      <c r="O12" s="80"/>
      <c r="P12" s="80"/>
    </row>
    <row r="13" spans="2:16" s="53" customFormat="1" x14ac:dyDescent="0.25">
      <c r="B13" s="70" t="s">
        <v>40</v>
      </c>
      <c r="C13" s="70" t="s">
        <v>3</v>
      </c>
      <c r="D13" s="70" t="s">
        <v>125</v>
      </c>
      <c r="E13" s="47" t="s">
        <v>135</v>
      </c>
      <c r="F13" s="47" t="s">
        <v>138</v>
      </c>
      <c r="G13" s="48" t="s">
        <v>80</v>
      </c>
      <c r="H13" s="55" t="s">
        <v>103</v>
      </c>
      <c r="I13" s="55" t="s">
        <v>104</v>
      </c>
      <c r="J13" s="49" t="s">
        <v>37</v>
      </c>
      <c r="K13" s="50">
        <v>1346405.52995392</v>
      </c>
      <c r="L13" s="51">
        <v>14608.500000000024</v>
      </c>
      <c r="M13" s="54"/>
      <c r="O13" s="80"/>
      <c r="P13" s="80"/>
    </row>
    <row r="14" spans="2:16" s="53" customFormat="1" x14ac:dyDescent="0.25">
      <c r="B14" s="70" t="s">
        <v>46</v>
      </c>
      <c r="C14" s="70" t="s">
        <v>5</v>
      </c>
      <c r="D14" s="70" t="s">
        <v>125</v>
      </c>
      <c r="E14" s="47" t="s">
        <v>133</v>
      </c>
      <c r="F14" s="47" t="s">
        <v>138</v>
      </c>
      <c r="G14" s="47" t="s">
        <v>80</v>
      </c>
      <c r="H14" s="55" t="s">
        <v>103</v>
      </c>
      <c r="I14" s="55" t="s">
        <v>104</v>
      </c>
      <c r="J14" s="49" t="s">
        <v>37</v>
      </c>
      <c r="K14" s="50">
        <v>595994.26563669904</v>
      </c>
      <c r="L14" s="51">
        <v>9312.4699999999957</v>
      </c>
      <c r="M14" s="54"/>
      <c r="O14" s="80"/>
      <c r="P14" s="80"/>
    </row>
    <row r="15" spans="2:16" s="61" customFormat="1" x14ac:dyDescent="0.25">
      <c r="B15" s="70" t="s">
        <v>47</v>
      </c>
      <c r="C15" s="70" t="s">
        <v>6</v>
      </c>
      <c r="D15" s="70" t="s">
        <v>126</v>
      </c>
      <c r="E15" s="47" t="s">
        <v>133</v>
      </c>
      <c r="F15" s="47" t="s">
        <v>138</v>
      </c>
      <c r="G15" s="68" t="s">
        <v>79</v>
      </c>
      <c r="H15" s="55" t="s">
        <v>103</v>
      </c>
      <c r="I15" s="55" t="s">
        <v>104</v>
      </c>
      <c r="J15" s="69" t="s">
        <v>37</v>
      </c>
      <c r="K15" s="63">
        <v>909849.15705412603</v>
      </c>
      <c r="L15" s="71">
        <v>7690.4999999999945</v>
      </c>
      <c r="M15" s="64"/>
      <c r="O15" s="80"/>
      <c r="P15" s="80"/>
    </row>
    <row r="16" spans="2:16" s="53" customFormat="1" x14ac:dyDescent="0.25">
      <c r="B16" s="70" t="s">
        <v>64</v>
      </c>
      <c r="C16" s="70" t="s">
        <v>10</v>
      </c>
      <c r="D16" s="70" t="s">
        <v>125</v>
      </c>
      <c r="E16" s="47" t="s">
        <v>55</v>
      </c>
      <c r="F16" s="47"/>
      <c r="G16" s="47" t="s">
        <v>80</v>
      </c>
      <c r="H16" s="55" t="s">
        <v>103</v>
      </c>
      <c r="I16" s="55" t="s">
        <v>104</v>
      </c>
      <c r="J16" s="49" t="s">
        <v>37</v>
      </c>
      <c r="K16" s="50">
        <v>236760</v>
      </c>
      <c r="L16" s="51">
        <v>6678.9995999999992</v>
      </c>
      <c r="M16" s="54"/>
      <c r="O16" s="80"/>
      <c r="P16" s="80"/>
    </row>
    <row r="17" spans="1:16" s="53" customFormat="1" x14ac:dyDescent="0.25">
      <c r="B17" s="70" t="s">
        <v>35</v>
      </c>
      <c r="C17" s="70" t="s">
        <v>7</v>
      </c>
      <c r="D17" s="70" t="s">
        <v>126</v>
      </c>
      <c r="E17" s="47" t="s">
        <v>124</v>
      </c>
      <c r="F17" s="47" t="s">
        <v>138</v>
      </c>
      <c r="G17" s="74" t="s">
        <v>79</v>
      </c>
      <c r="H17" s="55" t="s">
        <v>103</v>
      </c>
      <c r="I17" s="55" t="s">
        <v>104</v>
      </c>
      <c r="J17" s="49" t="s">
        <v>37</v>
      </c>
      <c r="K17" s="50">
        <v>476190.4761904765</v>
      </c>
      <c r="L17" s="51">
        <v>6000.0000000000009</v>
      </c>
      <c r="M17" s="52"/>
      <c r="O17" s="80"/>
      <c r="P17" s="80"/>
    </row>
    <row r="18" spans="1:16" s="59" customFormat="1" ht="15" customHeight="1" x14ac:dyDescent="0.25">
      <c r="A18" s="59" t="s">
        <v>60</v>
      </c>
      <c r="B18" s="70" t="s">
        <v>65</v>
      </c>
      <c r="C18" s="70" t="s">
        <v>65</v>
      </c>
      <c r="D18" s="70" t="s">
        <v>125</v>
      </c>
      <c r="E18" s="47" t="s">
        <v>133</v>
      </c>
      <c r="F18" s="47" t="s">
        <v>138</v>
      </c>
      <c r="G18" s="47" t="s">
        <v>78</v>
      </c>
      <c r="H18" s="55" t="s">
        <v>103</v>
      </c>
      <c r="I18" s="55" t="s">
        <v>104</v>
      </c>
      <c r="J18" s="49" t="s">
        <v>37</v>
      </c>
      <c r="K18" s="50">
        <v>1500000</v>
      </c>
      <c r="L18" s="51">
        <v>7500.0000000000064</v>
      </c>
      <c r="O18" s="80"/>
      <c r="P18" s="80"/>
    </row>
    <row r="19" spans="1:16" s="53" customFormat="1" x14ac:dyDescent="0.25">
      <c r="B19" s="70" t="s">
        <v>54</v>
      </c>
      <c r="C19" s="70" t="s">
        <v>9</v>
      </c>
      <c r="D19" s="70" t="s">
        <v>125</v>
      </c>
      <c r="E19" s="47" t="s">
        <v>133</v>
      </c>
      <c r="F19" s="47" t="s">
        <v>138</v>
      </c>
      <c r="G19" s="75" t="s">
        <v>79</v>
      </c>
      <c r="H19" s="55" t="s">
        <v>103</v>
      </c>
      <c r="I19" s="55" t="s">
        <v>104</v>
      </c>
      <c r="J19" s="49" t="s">
        <v>37</v>
      </c>
      <c r="K19" s="50">
        <v>794285.71428571502</v>
      </c>
      <c r="L19" s="51">
        <v>6950.0000000000018</v>
      </c>
      <c r="M19" s="54"/>
      <c r="O19" s="80"/>
      <c r="P19" s="80"/>
    </row>
    <row r="20" spans="1:16" s="53" customFormat="1" x14ac:dyDescent="0.25">
      <c r="B20" s="70" t="s">
        <v>44</v>
      </c>
      <c r="C20" s="70" t="s">
        <v>50</v>
      </c>
      <c r="D20" s="70" t="s">
        <v>125</v>
      </c>
      <c r="E20" s="47" t="s">
        <v>133</v>
      </c>
      <c r="F20" s="47" t="s">
        <v>138</v>
      </c>
      <c r="G20" s="47" t="s">
        <v>79</v>
      </c>
      <c r="H20" s="55" t="s">
        <v>103</v>
      </c>
      <c r="I20" s="55" t="s">
        <v>104</v>
      </c>
      <c r="J20" s="49" t="s">
        <v>37</v>
      </c>
      <c r="K20" s="50">
        <v>840336.134453782</v>
      </c>
      <c r="L20" s="51">
        <v>6000</v>
      </c>
      <c r="M20" s="54"/>
      <c r="O20" s="80"/>
      <c r="P20" s="80"/>
    </row>
    <row r="21" spans="1:16" s="53" customFormat="1" x14ac:dyDescent="0.25">
      <c r="B21" s="70" t="s">
        <v>51</v>
      </c>
      <c r="C21" s="70" t="s">
        <v>8</v>
      </c>
      <c r="D21" s="70" t="s">
        <v>125</v>
      </c>
      <c r="E21" s="47" t="s">
        <v>136</v>
      </c>
      <c r="F21" s="47" t="s">
        <v>138</v>
      </c>
      <c r="G21" s="68" t="s">
        <v>82</v>
      </c>
      <c r="H21" s="55" t="s">
        <v>103</v>
      </c>
      <c r="I21" s="55" t="s">
        <v>104</v>
      </c>
      <c r="J21" s="49" t="s">
        <v>37</v>
      </c>
      <c r="K21" s="50">
        <v>657142.85714285797</v>
      </c>
      <c r="L21" s="51">
        <v>6900.0000000000036</v>
      </c>
      <c r="M21" s="54"/>
      <c r="O21" s="80"/>
      <c r="P21" s="80"/>
    </row>
    <row r="22" spans="1:16" s="61" customFormat="1" x14ac:dyDescent="0.25">
      <c r="B22" s="70" t="s">
        <v>44</v>
      </c>
      <c r="C22" s="70" t="s">
        <v>66</v>
      </c>
      <c r="D22" s="70" t="s">
        <v>125</v>
      </c>
      <c r="E22" s="47" t="s">
        <v>133</v>
      </c>
      <c r="F22" s="47" t="s">
        <v>138</v>
      </c>
      <c r="G22" s="68" t="s">
        <v>79</v>
      </c>
      <c r="H22" s="55" t="s">
        <v>103</v>
      </c>
      <c r="I22" s="55" t="s">
        <v>104</v>
      </c>
      <c r="J22" s="69" t="s">
        <v>37</v>
      </c>
      <c r="K22" s="63">
        <v>1148460</v>
      </c>
      <c r="L22" s="71">
        <v>8200.0043999999943</v>
      </c>
      <c r="M22" s="76"/>
      <c r="O22" s="80"/>
      <c r="P22" s="80"/>
    </row>
    <row r="23" spans="1:16" s="53" customFormat="1" x14ac:dyDescent="0.25">
      <c r="B23" s="70" t="s">
        <v>63</v>
      </c>
      <c r="C23" s="70" t="s">
        <v>62</v>
      </c>
      <c r="D23" s="70" t="s">
        <v>125</v>
      </c>
      <c r="E23" s="47" t="s">
        <v>133</v>
      </c>
      <c r="F23" s="47" t="s">
        <v>138</v>
      </c>
      <c r="G23" s="47" t="s">
        <v>83</v>
      </c>
      <c r="H23" s="55" t="s">
        <v>103</v>
      </c>
      <c r="I23" s="55" t="s">
        <v>104</v>
      </c>
      <c r="J23" s="49" t="s">
        <v>37</v>
      </c>
      <c r="K23" s="50">
        <v>788180</v>
      </c>
      <c r="L23" s="51">
        <v>8000.0269999999946</v>
      </c>
      <c r="M23" s="54"/>
      <c r="O23" s="80"/>
      <c r="P23" s="80"/>
    </row>
    <row r="24" spans="1:16" s="61" customFormat="1" x14ac:dyDescent="0.25">
      <c r="B24" s="70" t="s">
        <v>67</v>
      </c>
      <c r="C24" s="70" t="s">
        <v>68</v>
      </c>
      <c r="D24" s="70" t="s">
        <v>125</v>
      </c>
      <c r="E24" s="68" t="s">
        <v>55</v>
      </c>
      <c r="F24" s="68"/>
      <c r="G24" s="62" t="s">
        <v>78</v>
      </c>
      <c r="H24" s="55" t="s">
        <v>103</v>
      </c>
      <c r="I24" s="55" t="s">
        <v>104</v>
      </c>
      <c r="J24" s="69" t="s">
        <v>37</v>
      </c>
      <c r="K24" s="63">
        <v>408485.38520988851</v>
      </c>
      <c r="L24" s="71">
        <v>3000.0000000000027</v>
      </c>
      <c r="M24" s="64"/>
      <c r="O24" s="80"/>
      <c r="P24" s="80"/>
    </row>
    <row r="25" spans="1:16" s="53" customFormat="1" ht="19.5" customHeight="1" x14ac:dyDescent="0.25">
      <c r="B25" s="70" t="s">
        <v>44</v>
      </c>
      <c r="C25" s="70" t="s">
        <v>69</v>
      </c>
      <c r="D25" s="70" t="s">
        <v>125</v>
      </c>
      <c r="E25" s="47" t="s">
        <v>133</v>
      </c>
      <c r="F25" s="47" t="s">
        <v>138</v>
      </c>
      <c r="G25" s="68" t="s">
        <v>79</v>
      </c>
      <c r="H25" s="55" t="s">
        <v>103</v>
      </c>
      <c r="I25" s="55" t="s">
        <v>104</v>
      </c>
      <c r="J25" s="65" t="s">
        <v>37</v>
      </c>
      <c r="K25" s="66">
        <v>980390</v>
      </c>
      <c r="L25" s="67">
        <v>6999.9845999999952</v>
      </c>
      <c r="M25" s="54"/>
      <c r="O25" s="80"/>
      <c r="P25" s="80"/>
    </row>
    <row r="26" spans="1:16" s="61" customFormat="1" x14ac:dyDescent="0.25">
      <c r="B26" s="70" t="s">
        <v>70</v>
      </c>
      <c r="C26" s="70" t="s">
        <v>71</v>
      </c>
      <c r="D26" s="70" t="s">
        <v>125</v>
      </c>
      <c r="E26" s="47" t="s">
        <v>55</v>
      </c>
      <c r="F26" s="47"/>
      <c r="G26" s="68" t="s">
        <v>80</v>
      </c>
      <c r="H26" s="55" t="s">
        <v>103</v>
      </c>
      <c r="I26" s="55" t="s">
        <v>104</v>
      </c>
      <c r="J26" s="49" t="s">
        <v>37</v>
      </c>
      <c r="K26" s="50">
        <v>1259180</v>
      </c>
      <c r="L26" s="51">
        <v>2999.9963500000026</v>
      </c>
      <c r="M26" s="54"/>
      <c r="O26" s="80"/>
      <c r="P26" s="80"/>
    </row>
    <row r="27" spans="1:16" s="61" customFormat="1" x14ac:dyDescent="0.25">
      <c r="B27" s="70" t="s">
        <v>75</v>
      </c>
      <c r="C27" s="70" t="s">
        <v>76</v>
      </c>
      <c r="D27" s="70" t="s">
        <v>127</v>
      </c>
      <c r="E27" s="68" t="s">
        <v>106</v>
      </c>
      <c r="F27" s="47" t="s">
        <v>138</v>
      </c>
      <c r="G27" s="68" t="s">
        <v>86</v>
      </c>
      <c r="H27" s="55" t="s">
        <v>103</v>
      </c>
      <c r="I27" s="55" t="s">
        <v>104</v>
      </c>
      <c r="J27" s="49" t="s">
        <v>85</v>
      </c>
      <c r="K27" s="50">
        <v>300000</v>
      </c>
      <c r="L27" s="51">
        <v>1000.0000000000009</v>
      </c>
      <c r="M27" s="54"/>
      <c r="O27" s="80"/>
      <c r="P27" s="80"/>
    </row>
    <row r="28" spans="1:16" s="61" customFormat="1" x14ac:dyDescent="0.25">
      <c r="B28" s="70" t="s">
        <v>74</v>
      </c>
      <c r="C28" s="70" t="s">
        <v>74</v>
      </c>
      <c r="D28" s="70" t="s">
        <v>125</v>
      </c>
      <c r="E28" s="68" t="s">
        <v>90</v>
      </c>
      <c r="F28" s="68"/>
      <c r="G28" s="68" t="s">
        <v>78</v>
      </c>
      <c r="H28" s="55" t="s">
        <v>103</v>
      </c>
      <c r="I28" s="55" t="s">
        <v>104</v>
      </c>
      <c r="J28" s="69" t="s">
        <v>37</v>
      </c>
      <c r="K28" s="63">
        <v>180668.47335139997</v>
      </c>
      <c r="L28" s="71">
        <v>2999.9999999999995</v>
      </c>
      <c r="M28" s="64"/>
      <c r="O28" s="80"/>
      <c r="P28" s="80"/>
    </row>
    <row r="29" spans="1:16" s="61" customFormat="1" x14ac:dyDescent="0.25">
      <c r="B29" s="70" t="s">
        <v>72</v>
      </c>
      <c r="C29" s="70" t="s">
        <v>73</v>
      </c>
      <c r="D29" s="70" t="s">
        <v>125</v>
      </c>
      <c r="E29" s="68" t="s">
        <v>55</v>
      </c>
      <c r="F29" s="47"/>
      <c r="G29" s="68" t="s">
        <v>84</v>
      </c>
      <c r="H29" s="55" t="s">
        <v>103</v>
      </c>
      <c r="I29" s="55" t="s">
        <v>104</v>
      </c>
      <c r="J29" s="69" t="s">
        <v>37</v>
      </c>
      <c r="K29" s="63">
        <v>50420.168067226929</v>
      </c>
      <c r="L29" s="71">
        <v>3000.0000000000005</v>
      </c>
      <c r="M29" s="64"/>
      <c r="O29" s="80"/>
      <c r="P29" s="80"/>
    </row>
    <row r="30" spans="1:16" s="53" customFormat="1" x14ac:dyDescent="0.25">
      <c r="B30" s="70" t="s">
        <v>101</v>
      </c>
      <c r="C30" s="70" t="s">
        <v>102</v>
      </c>
      <c r="D30" s="70" t="s">
        <v>125</v>
      </c>
      <c r="E30" s="68" t="s">
        <v>90</v>
      </c>
      <c r="F30" s="68"/>
      <c r="G30" s="68" t="s">
        <v>78</v>
      </c>
      <c r="H30" s="55" t="s">
        <v>103</v>
      </c>
      <c r="I30" s="55" t="s">
        <v>104</v>
      </c>
      <c r="J30" s="49" t="s">
        <v>37</v>
      </c>
      <c r="K30" s="78">
        <v>278745.64459930296</v>
      </c>
      <c r="L30" s="51">
        <v>2000.0000000000007</v>
      </c>
      <c r="M30" s="54"/>
      <c r="O30" s="80"/>
      <c r="P30" s="80"/>
    </row>
    <row r="31" spans="1:16" s="53" customFormat="1" x14ac:dyDescent="0.25">
      <c r="B31" s="70" t="s">
        <v>99</v>
      </c>
      <c r="C31" s="70" t="s">
        <v>100</v>
      </c>
      <c r="D31" s="70" t="s">
        <v>128</v>
      </c>
      <c r="E31" s="68" t="s">
        <v>55</v>
      </c>
      <c r="F31" s="47"/>
      <c r="G31" s="68" t="s">
        <v>105</v>
      </c>
      <c r="H31" s="55" t="s">
        <v>103</v>
      </c>
      <c r="I31" s="55" t="s">
        <v>104</v>
      </c>
      <c r="J31" s="49" t="s">
        <v>85</v>
      </c>
      <c r="K31" s="78" t="s">
        <v>88</v>
      </c>
      <c r="L31" s="51">
        <v>1000.0000000000009</v>
      </c>
      <c r="M31" s="54"/>
      <c r="O31" s="80"/>
      <c r="P31" s="80"/>
    </row>
    <row r="32" spans="1:16" s="53" customFormat="1" x14ac:dyDescent="0.25">
      <c r="B32" s="70" t="s">
        <v>97</v>
      </c>
      <c r="C32" s="70" t="s">
        <v>98</v>
      </c>
      <c r="D32" s="70" t="s">
        <v>125</v>
      </c>
      <c r="E32" s="68" t="s">
        <v>106</v>
      </c>
      <c r="F32" s="47"/>
      <c r="G32" s="68" t="s">
        <v>105</v>
      </c>
      <c r="H32" s="55" t="s">
        <v>103</v>
      </c>
      <c r="I32" s="55" t="s">
        <v>104</v>
      </c>
      <c r="J32" s="49" t="s">
        <v>85</v>
      </c>
      <c r="K32" s="78" t="s">
        <v>88</v>
      </c>
      <c r="L32" s="51">
        <v>1000.0000000000009</v>
      </c>
      <c r="M32" s="54"/>
      <c r="O32" s="80"/>
      <c r="P32" s="80"/>
    </row>
    <row r="33" spans="2:16" s="53" customFormat="1" x14ac:dyDescent="0.25">
      <c r="B33" s="70" t="s">
        <v>93</v>
      </c>
      <c r="C33" s="70" t="s">
        <v>93</v>
      </c>
      <c r="D33" s="70" t="s">
        <v>125</v>
      </c>
      <c r="E33" s="68" t="s">
        <v>92</v>
      </c>
      <c r="F33" s="68"/>
      <c r="G33" s="68" t="s">
        <v>78</v>
      </c>
      <c r="H33" s="55" t="s">
        <v>103</v>
      </c>
      <c r="I33" s="55" t="s">
        <v>104</v>
      </c>
      <c r="J33" s="49" t="s">
        <v>85</v>
      </c>
      <c r="K33" s="78" t="s">
        <v>88</v>
      </c>
      <c r="L33" s="51">
        <v>1000.0000000000009</v>
      </c>
      <c r="M33" s="54"/>
      <c r="O33" s="80"/>
      <c r="P33" s="80"/>
    </row>
    <row r="34" spans="2:16" s="53" customFormat="1" x14ac:dyDescent="0.25">
      <c r="B34" s="70" t="s">
        <v>91</v>
      </c>
      <c r="C34" s="70" t="s">
        <v>89</v>
      </c>
      <c r="D34" s="70" t="s">
        <v>125</v>
      </c>
      <c r="E34" s="47" t="s">
        <v>137</v>
      </c>
      <c r="F34" s="47" t="s">
        <v>138</v>
      </c>
      <c r="G34" s="47" t="s">
        <v>79</v>
      </c>
      <c r="H34" s="55" t="s">
        <v>103</v>
      </c>
      <c r="I34" s="55" t="s">
        <v>104</v>
      </c>
      <c r="J34" s="49" t="s">
        <v>37</v>
      </c>
      <c r="K34" s="50">
        <v>299999.99999999977</v>
      </c>
      <c r="L34" s="51">
        <v>3000.0000000000005</v>
      </c>
      <c r="M34" s="54"/>
      <c r="O34" s="80"/>
      <c r="P34" s="80"/>
    </row>
    <row r="35" spans="2:16" s="53" customFormat="1" x14ac:dyDescent="0.25">
      <c r="B35" s="70" t="s">
        <v>87</v>
      </c>
      <c r="C35" s="70" t="s">
        <v>87</v>
      </c>
      <c r="D35" s="70" t="s">
        <v>127</v>
      </c>
      <c r="E35" s="68" t="s">
        <v>106</v>
      </c>
      <c r="F35" s="47" t="s">
        <v>138</v>
      </c>
      <c r="G35" s="68" t="s">
        <v>86</v>
      </c>
      <c r="H35" s="55" t="s">
        <v>103</v>
      </c>
      <c r="I35" s="55" t="s">
        <v>104</v>
      </c>
      <c r="J35" s="69" t="s">
        <v>85</v>
      </c>
      <c r="K35" s="50">
        <v>300000</v>
      </c>
      <c r="L35" s="51">
        <v>1000.0000000000009</v>
      </c>
      <c r="M35" s="77"/>
      <c r="O35" s="80"/>
      <c r="P35" s="80"/>
    </row>
    <row r="36" spans="2:16" s="53" customFormat="1" x14ac:dyDescent="0.25">
      <c r="B36" s="70" t="s">
        <v>112</v>
      </c>
      <c r="C36" s="70" t="s">
        <v>112</v>
      </c>
      <c r="D36" s="70" t="s">
        <v>125</v>
      </c>
      <c r="E36" s="68" t="s">
        <v>115</v>
      </c>
      <c r="F36" s="68"/>
      <c r="G36" s="68" t="s">
        <v>105</v>
      </c>
      <c r="H36" s="55" t="s">
        <v>103</v>
      </c>
      <c r="I36" s="55" t="s">
        <v>104</v>
      </c>
      <c r="J36" s="49" t="s">
        <v>85</v>
      </c>
      <c r="K36" s="78" t="s">
        <v>88</v>
      </c>
      <c r="L36" s="51">
        <v>1000.0000000000009</v>
      </c>
      <c r="M36" s="54"/>
      <c r="O36" s="80"/>
      <c r="P36" s="80"/>
    </row>
    <row r="37" spans="2:16" s="53" customFormat="1" x14ac:dyDescent="0.25">
      <c r="B37" s="70" t="s">
        <v>113</v>
      </c>
      <c r="C37" s="70" t="s">
        <v>113</v>
      </c>
      <c r="D37" s="70" t="s">
        <v>125</v>
      </c>
      <c r="E37" s="68" t="s">
        <v>77</v>
      </c>
      <c r="F37" s="68"/>
      <c r="G37" s="68" t="s">
        <v>84</v>
      </c>
      <c r="H37" s="55" t="s">
        <v>103</v>
      </c>
      <c r="I37" s="55" t="s">
        <v>104</v>
      </c>
      <c r="J37" s="49" t="s">
        <v>85</v>
      </c>
      <c r="K37" s="78" t="s">
        <v>88</v>
      </c>
      <c r="L37" s="51">
        <v>1000.0000000000009</v>
      </c>
      <c r="M37" s="54"/>
      <c r="O37" s="80"/>
      <c r="P37" s="80"/>
    </row>
    <row r="38" spans="2:16" s="53" customFormat="1" x14ac:dyDescent="0.25">
      <c r="B38" s="46" t="s">
        <v>116</v>
      </c>
      <c r="C38" s="46" t="s">
        <v>117</v>
      </c>
      <c r="D38" s="70" t="s">
        <v>125</v>
      </c>
      <c r="E38" s="47" t="s">
        <v>92</v>
      </c>
      <c r="F38" s="47"/>
      <c r="G38" s="79" t="s">
        <v>80</v>
      </c>
      <c r="H38" s="55" t="s">
        <v>103</v>
      </c>
      <c r="I38" s="55" t="s">
        <v>104</v>
      </c>
      <c r="J38" s="49" t="s">
        <v>37</v>
      </c>
      <c r="K38" s="50">
        <v>187511</v>
      </c>
      <c r="L38" s="51">
        <v>1000.0899185000009</v>
      </c>
      <c r="M38" s="54"/>
      <c r="O38" s="80"/>
      <c r="P38" s="80"/>
    </row>
    <row r="39" spans="2:16" s="53" customFormat="1" x14ac:dyDescent="0.25">
      <c r="B39" s="46" t="s">
        <v>118</v>
      </c>
      <c r="C39" s="46" t="s">
        <v>119</v>
      </c>
      <c r="D39" s="70" t="s">
        <v>125</v>
      </c>
      <c r="E39" s="47" t="s">
        <v>106</v>
      </c>
      <c r="F39" s="47"/>
      <c r="G39" s="47" t="s">
        <v>122</v>
      </c>
      <c r="H39" s="55" t="s">
        <v>103</v>
      </c>
      <c r="I39" s="55" t="s">
        <v>104</v>
      </c>
      <c r="J39" s="49" t="s">
        <v>85</v>
      </c>
      <c r="K39" s="50">
        <v>250000</v>
      </c>
      <c r="L39" s="51">
        <v>1000.0000000000009</v>
      </c>
      <c r="M39" s="54"/>
      <c r="O39" s="80"/>
      <c r="P39" s="80"/>
    </row>
    <row r="40" spans="2:16" s="53" customFormat="1" x14ac:dyDescent="0.25">
      <c r="B40" s="46" t="s">
        <v>120</v>
      </c>
      <c r="C40" s="46" t="s">
        <v>121</v>
      </c>
      <c r="D40" s="70" t="s">
        <v>125</v>
      </c>
      <c r="E40" s="47" t="s">
        <v>55</v>
      </c>
      <c r="F40" s="47"/>
      <c r="G40" s="47" t="s">
        <v>123</v>
      </c>
      <c r="H40" s="55" t="s">
        <v>103</v>
      </c>
      <c r="I40" s="55" t="s">
        <v>104</v>
      </c>
      <c r="J40" s="49" t="s">
        <v>85</v>
      </c>
      <c r="K40" s="50">
        <v>24000</v>
      </c>
      <c r="L40" s="51">
        <v>1000.0000000000001</v>
      </c>
      <c r="M40" s="54"/>
      <c r="O40" s="80"/>
      <c r="P40" s="80"/>
    </row>
    <row r="41" spans="2:16" s="53" customFormat="1" x14ac:dyDescent="0.25">
      <c r="B41" s="70" t="s">
        <v>114</v>
      </c>
      <c r="C41" s="70" t="s">
        <v>114</v>
      </c>
      <c r="D41" s="70" t="s">
        <v>125</v>
      </c>
      <c r="E41" s="47" t="s">
        <v>139</v>
      </c>
      <c r="F41" s="47"/>
      <c r="G41" s="79" t="s">
        <v>105</v>
      </c>
      <c r="H41" s="55" t="s">
        <v>103</v>
      </c>
      <c r="I41" s="55" t="s">
        <v>104</v>
      </c>
      <c r="J41" s="49" t="s">
        <v>85</v>
      </c>
      <c r="K41" s="78" t="s">
        <v>88</v>
      </c>
      <c r="L41" s="51">
        <v>1200.0000000000011</v>
      </c>
      <c r="M41" s="54"/>
      <c r="O41" s="80"/>
      <c r="P41" s="80"/>
    </row>
    <row r="42" spans="2:16" s="53" customFormat="1" x14ac:dyDescent="0.25">
      <c r="B42" s="46" t="s">
        <v>38</v>
      </c>
      <c r="C42" s="46" t="s">
        <v>61</v>
      </c>
      <c r="D42" s="70" t="s">
        <v>125</v>
      </c>
      <c r="E42" s="47" t="s">
        <v>133</v>
      </c>
      <c r="F42" s="47" t="s">
        <v>138</v>
      </c>
      <c r="G42" s="48" t="s">
        <v>81</v>
      </c>
      <c r="H42" s="55" t="s">
        <v>103</v>
      </c>
      <c r="I42" s="55" t="s">
        <v>104</v>
      </c>
      <c r="J42" s="49" t="s">
        <v>37</v>
      </c>
      <c r="K42" s="50">
        <v>917488.78923766897</v>
      </c>
      <c r="L42" s="51">
        <v>7672.5000000000009</v>
      </c>
      <c r="M42" s="54"/>
      <c r="O42" s="80"/>
      <c r="P42" s="80"/>
    </row>
    <row r="43" spans="2:16" s="53" customFormat="1" x14ac:dyDescent="0.25">
      <c r="B43" s="46" t="s">
        <v>52</v>
      </c>
      <c r="C43" s="46" t="s">
        <v>0</v>
      </c>
      <c r="D43" s="70" t="s">
        <v>125</v>
      </c>
      <c r="E43" s="47" t="s">
        <v>133</v>
      </c>
      <c r="F43" s="47" t="s">
        <v>138</v>
      </c>
      <c r="G43" s="48" t="s">
        <v>83</v>
      </c>
      <c r="H43" s="55" t="s">
        <v>103</v>
      </c>
      <c r="I43" s="55" t="s">
        <v>104</v>
      </c>
      <c r="J43" s="49" t="s">
        <v>37</v>
      </c>
      <c r="K43" s="50">
        <v>596894.40993788897</v>
      </c>
      <c r="L43" s="51">
        <v>7207.5000000000045</v>
      </c>
      <c r="M43" s="54"/>
      <c r="O43" s="80"/>
      <c r="P43" s="80"/>
    </row>
    <row r="44" spans="2:16" s="53" customFormat="1" x14ac:dyDescent="0.25">
      <c r="B44" s="70" t="s">
        <v>35</v>
      </c>
      <c r="C44" s="70" t="s">
        <v>53</v>
      </c>
      <c r="D44" s="70" t="s">
        <v>126</v>
      </c>
      <c r="E44" s="47" t="s">
        <v>124</v>
      </c>
      <c r="F44" s="47" t="s">
        <v>138</v>
      </c>
      <c r="G44" s="48" t="s">
        <v>79</v>
      </c>
      <c r="H44" s="55" t="s">
        <v>103</v>
      </c>
      <c r="I44" s="55" t="s">
        <v>104</v>
      </c>
      <c r="J44" s="49" t="s">
        <v>37</v>
      </c>
      <c r="K44" s="50">
        <v>490816</v>
      </c>
      <c r="L44" s="51">
        <v>7535.2526399999942</v>
      </c>
      <c r="M44" s="52"/>
      <c r="O44" s="80"/>
      <c r="P44" s="80"/>
    </row>
    <row r="45" spans="2:16" s="53" customFormat="1" x14ac:dyDescent="0.25">
      <c r="B45" s="46" t="s">
        <v>4</v>
      </c>
      <c r="C45" s="46" t="s">
        <v>4</v>
      </c>
      <c r="D45" s="70" t="s">
        <v>125</v>
      </c>
      <c r="E45" s="47" t="s">
        <v>137</v>
      </c>
      <c r="F45" s="47" t="s">
        <v>138</v>
      </c>
      <c r="G45" s="47" t="s">
        <v>79</v>
      </c>
      <c r="H45" s="55" t="s">
        <v>103</v>
      </c>
      <c r="I45" s="55" t="s">
        <v>104</v>
      </c>
      <c r="J45" s="49" t="s">
        <v>37</v>
      </c>
      <c r="K45" s="50">
        <v>599999.99999999919</v>
      </c>
      <c r="L45" s="51">
        <v>5999.9999999999973</v>
      </c>
      <c r="M45" s="54"/>
      <c r="O45" s="80"/>
      <c r="P45" s="80"/>
    </row>
    <row r="46" spans="2:16" s="53" customFormat="1" x14ac:dyDescent="0.25">
      <c r="B46" s="46" t="s">
        <v>109</v>
      </c>
      <c r="C46" s="46" t="s">
        <v>111</v>
      </c>
      <c r="D46" s="70" t="s">
        <v>125</v>
      </c>
      <c r="E46" s="47" t="s">
        <v>90</v>
      </c>
      <c r="F46" s="47"/>
      <c r="G46" s="47" t="s">
        <v>80</v>
      </c>
      <c r="H46" s="55" t="s">
        <v>103</v>
      </c>
      <c r="I46" s="55" t="s">
        <v>104</v>
      </c>
      <c r="J46" s="49" t="s">
        <v>37</v>
      </c>
      <c r="K46" s="50">
        <v>761829</v>
      </c>
      <c r="L46" s="51">
        <v>3000.0001863245466</v>
      </c>
      <c r="M46" s="54"/>
      <c r="O46" s="80"/>
      <c r="P46" s="80"/>
    </row>
    <row r="47" spans="2:16" s="53" customFormat="1" x14ac:dyDescent="0.25">
      <c r="B47" s="46" t="s">
        <v>108</v>
      </c>
      <c r="C47" s="46" t="s">
        <v>107</v>
      </c>
      <c r="D47" s="46" t="s">
        <v>129</v>
      </c>
      <c r="E47" s="47" t="s">
        <v>110</v>
      </c>
      <c r="F47" s="47"/>
      <c r="G47" s="47" t="s">
        <v>78</v>
      </c>
      <c r="H47" s="55" t="s">
        <v>103</v>
      </c>
      <c r="I47" s="55" t="s">
        <v>104</v>
      </c>
      <c r="J47" s="49" t="s">
        <v>37</v>
      </c>
      <c r="K47" s="50">
        <v>249999.99999999983</v>
      </c>
      <c r="L47" s="51">
        <v>1000.0000000000001</v>
      </c>
      <c r="M47" s="54"/>
      <c r="O47" s="80"/>
      <c r="P47" s="80"/>
    </row>
    <row r="48" spans="2:16" x14ac:dyDescent="0.25">
      <c r="B48" s="24"/>
      <c r="C48" s="24"/>
      <c r="D48" s="30"/>
      <c r="E48" s="30"/>
      <c r="F48" s="30"/>
      <c r="G48" s="30"/>
      <c r="H48" s="30"/>
      <c r="I48" s="30"/>
      <c r="J48" s="30"/>
      <c r="K48" s="29"/>
      <c r="L48" s="31"/>
      <c r="M48" s="28"/>
      <c r="O48" s="80"/>
      <c r="P48" s="80"/>
    </row>
    <row r="49" spans="2:16" x14ac:dyDescent="0.25">
      <c r="B49" s="32"/>
      <c r="C49" s="1"/>
      <c r="D49" s="1"/>
      <c r="E49" s="1"/>
      <c r="F49" s="1"/>
      <c r="G49" s="20"/>
      <c r="H49" s="20"/>
      <c r="I49" s="20"/>
      <c r="J49" s="1"/>
      <c r="K49" s="1"/>
      <c r="L49" s="33"/>
      <c r="M49" s="28"/>
      <c r="O49" s="80"/>
      <c r="P49" s="80"/>
    </row>
    <row r="50" spans="2:16" x14ac:dyDescent="0.25">
      <c r="B50" s="43"/>
      <c r="C50" s="43"/>
      <c r="D50" s="43"/>
      <c r="E50" s="43"/>
      <c r="F50" s="43"/>
      <c r="G50" s="43"/>
      <c r="H50" s="43"/>
      <c r="I50" s="43"/>
      <c r="J50" s="34"/>
      <c r="K50" s="35" t="s">
        <v>41</v>
      </c>
      <c r="L50" s="36">
        <v>234082.27</v>
      </c>
      <c r="M50" s="28"/>
      <c r="O50" s="80"/>
      <c r="P50" s="80"/>
    </row>
    <row r="51" spans="2:16" s="80" customFormat="1" x14ac:dyDescent="0.25">
      <c r="B51" s="43"/>
      <c r="C51" s="43"/>
      <c r="D51" s="43"/>
      <c r="E51" s="43"/>
      <c r="F51" s="43"/>
      <c r="G51" s="43"/>
      <c r="H51" s="43"/>
      <c r="I51" s="43"/>
      <c r="J51" s="81"/>
      <c r="K51" s="82" t="s">
        <v>130</v>
      </c>
      <c r="L51" s="39">
        <v>13851.61429752101</v>
      </c>
      <c r="M51" s="28"/>
    </row>
    <row r="52" spans="2:16" x14ac:dyDescent="0.25">
      <c r="B52" s="43"/>
      <c r="C52" s="43"/>
      <c r="D52" s="43"/>
      <c r="E52" s="43"/>
      <c r="F52" s="43"/>
      <c r="G52" s="43"/>
      <c r="H52" s="43"/>
      <c r="I52" s="43"/>
      <c r="J52" s="37">
        <v>0.21</v>
      </c>
      <c r="K52" s="38" t="s">
        <v>42</v>
      </c>
      <c r="L52" s="39">
        <v>52066.115702479408</v>
      </c>
      <c r="M52" s="28"/>
    </row>
    <row r="53" spans="2:16" x14ac:dyDescent="0.25">
      <c r="B53" s="40"/>
      <c r="C53" s="40"/>
      <c r="D53" s="40"/>
      <c r="E53" s="40"/>
      <c r="F53" s="40"/>
      <c r="G53" s="40"/>
      <c r="H53" s="40"/>
      <c r="I53" s="40"/>
      <c r="J53" s="41"/>
      <c r="K53" s="42" t="s">
        <v>43</v>
      </c>
      <c r="L53" s="45">
        <v>300000</v>
      </c>
      <c r="M53" s="28"/>
    </row>
    <row r="54" spans="2:16" x14ac:dyDescent="0.25">
      <c r="L54" s="60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2021-09-14T14:40:14Z</cp:lastPrinted>
  <dcterms:created xsi:type="dcterms:W3CDTF">2018-07-22T09:42:00Z</dcterms:created>
  <dcterms:modified xsi:type="dcterms:W3CDTF">2022-01-12T11:24:11Z</dcterms:modified>
</cp:coreProperties>
</file>