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1840"/>
  </bookViews>
  <sheets>
    <sheet name="protocolarios y representación" sheetId="3" r:id="rId1"/>
    <sheet name="Gastos de viaje" sheetId="2" r:id="rId2"/>
  </sheets>
  <externalReferences>
    <externalReference r:id="rId3"/>
    <externalReference r:id="rId4"/>
  </externalReferenc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3" l="1"/>
  <c r="G8" i="3"/>
</calcChain>
</file>

<file path=xl/sharedStrings.xml><?xml version="1.0" encoding="utf-8"?>
<sst xmlns="http://schemas.openxmlformats.org/spreadsheetml/2006/main" count="41" uniqueCount="32">
  <si>
    <t>GASTOS PROTOCOLARIOS Y DE REPRESENTACIÓN</t>
  </si>
  <si>
    <t>CONSEJERÍA</t>
  </si>
  <si>
    <t>PUESTO</t>
  </si>
  <si>
    <t>APELLIDOS Y NOMBRE</t>
  </si>
  <si>
    <t>FECHA</t>
  </si>
  <si>
    <t>MOTIVO</t>
  </si>
  <si>
    <t>TIPO</t>
  </si>
  <si>
    <t>IMPORTE</t>
  </si>
  <si>
    <t xml:space="preserve">GASTOS DE VIAJE </t>
  </si>
  <si>
    <t>DESTINO</t>
  </si>
  <si>
    <t>MOTIVO DEL VIAJE</t>
  </si>
  <si>
    <t>LOCOMOCIÓN</t>
  </si>
  <si>
    <t>ALOJAMIENTO</t>
  </si>
  <si>
    <t>MANUTENCIÓN</t>
  </si>
  <si>
    <t>Presidencia, Justicia y Administración Local</t>
  </si>
  <si>
    <t>Secretaria General Técnica</t>
  </si>
  <si>
    <t>Ríos Zaldívar, Lourdes</t>
  </si>
  <si>
    <t>Otros gastos que supongan igualmente una atención protocolaria</t>
  </si>
  <si>
    <t>70 MEMORIAS USB PARA LOS CONJUNTOS CORALES Y MUSICALES DE CENTROS EDUCATIVOS DE LA COMUNIDAD DE MADRID QUE INTERPRETARON CANCIONES NAVIDEÑAS DURANTE LA CELEBRACIÓN DE LA CAMPAÑA DE NAVIDAD EN SOL 2023-2024, CON LA GRABACIÓN DE SU ACTUACIÓN</t>
  </si>
  <si>
    <t>Detalles de cortesía</t>
  </si>
  <si>
    <t>AGUA, ZUMOS Y PIRULETAS PARA LOS INTEGRANTES DE LOS CONJUNTOS CORALES Y MUSICALES DE CENTROS EDUCATIVOS DE LA COMUNIDAD DE MADRID QUE PARTICIPARON EN LA CELEBRACIÓN DE LA CAMPAÑA NAVIDAD EN SOL 2023-2024</t>
  </si>
  <si>
    <t>Trofeos y distinciones</t>
  </si>
  <si>
    <t>ADQUISICIÓN DE UNA CORONA DE LAUREL CON MOTIVO DE LA CELEBRACIÓN DE LOS ACTOS DEL 11M</t>
  </si>
  <si>
    <t>CENTRO DE ROSAS BLANCAS COMO OFRENDA EN LA MISA SOLEMNE CON MOTIVO DE LA CONMEMORACIÓN DEL DÍA MUNDIAL DE LAS VÍCTIMAS DE ACCIDENTE DE TRÁFICO</t>
  </si>
  <si>
    <t>15.000 BANDERINES DE ESPAÑA QUE SE REPARTIERON AL PÚBLICO ASISTENTE EN LA PUERTA DEL SOL PARA VER EN LAS PANTALLAS DE TELEVISIÓN LA JURA DE LA CONSTITUCIÓN DE LA PRINCESA LEONOR</t>
  </si>
  <si>
    <t>ACTO CONCESIÓN INSIGNIA DE PLATA POR MÉRITOS 30 AÑOS AL SERVICIO PÚBLICO DE LA COMUNIDAD DE MADRID</t>
  </si>
  <si>
    <t xml:space="preserve">Catering institucional </t>
  </si>
  <si>
    <t>VINO ESPAÑOL RECEPCIÓN AL CLUB DEPORTIVO ILUNION, CAMPEON DE LA COPA DEL REY 2024 DE BALONCESTO EN SILLA DE RUEDAS</t>
  </si>
  <si>
    <t>36 FOTOGRAFIAS 20X25 PARA DETALLE INSTITUCIONAL CON MOTIVO DEL ACTO DE HOMENAJE A LOS COMERCIOS CENTENARIOS DE LA COMUNIDAD DE MADRID</t>
  </si>
  <si>
    <t>Fecha Actualización: 31 de diciembre de 2024</t>
  </si>
  <si>
    <t>AGUA, ZUMOS, CHUPACHUPS Y CARAMELOS GUMMY PARA LOS INTEGRANTES DE LOS CONJUNTOS CORALES Y MUSICALES DE CENTROS EDUCATIVOS DE LA COMUNIDAD DE MADRID QUE PARTICIPARON EN LA CELEBRACIÓN DE LA CAMPAÑA NAVIDAD EN SOL 2024-2025</t>
  </si>
  <si>
    <t>CORONA DE LAUREL EN RECUERDO DE LAS VICTIMAS DEL COVID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</si>
</sst>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5" x14ac:knownFonts="1">
    <font>
      <sz val="11"/>
      <color theme="1"/>
      <name val="Calibri"/>
      <family val="2"/>
      <scheme val="minor"/>
    </font>
    <font>
      <b/>
      <sz val="14"/>
      <color rgb="FFFFFFFF"/>
      <name val="Calibri"/>
      <family val="2"/>
      <scheme val="minor"/>
    </font>
    <font>
      <b/>
      <sz val="11"/>
      <color theme="1"/>
      <name val="Calibri"/>
      <family val="2"/>
      <scheme val="minor"/>
    </font>
    <font>
      <sz val="10"/>
      <color theme="1"/>
      <name val="Calibri"/>
      <family val="2"/>
      <scheme val="minor"/>
    </font>
    <font>
      <sz val="10"/>
      <name val="Calibri"/>
      <family val="2"/>
      <scheme val="minor"/>
    </font>
  </fonts>
  <fills count="5">
    <fill>
      <patternFill patternType="none"/>
    </fill>
    <fill>
      <patternFill patternType="gray125"/>
    </fill>
    <fill>
      <patternFill patternType="solid">
        <fgColor theme="2" tint="-9.9978637043366805E-2"/>
        <bgColor indexed="54"/>
      </patternFill>
    </fill>
    <fill>
      <patternFill patternType="solid">
        <fgColor theme="2" tint="-9.9978637043366805E-2"/>
        <bgColor indexed="64"/>
      </patternFill>
    </fill>
    <fill>
      <patternFill patternType="solid">
        <fgColor theme="0"/>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6">
    <xf numFmtId="0" fontId="0" fillId="0" borderId="0" xfId="0"/>
    <xf numFmtId="0" fontId="1" fillId="2" borderId="1" xfId="0" applyFont="1" applyFill="1" applyBorder="1" applyAlignment="1">
      <alignment horizontal="center" vertical="center"/>
    </xf>
    <xf numFmtId="0" fontId="2" fillId="0" borderId="0" xfId="0" applyFont="1"/>
    <xf numFmtId="164" fontId="1" fillId="2" borderId="1" xfId="0" applyNumberFormat="1" applyFont="1" applyFill="1" applyBorder="1" applyAlignment="1">
      <alignment horizontal="center" vertical="center"/>
    </xf>
    <xf numFmtId="164" fontId="0" fillId="0" borderId="0" xfId="0" applyNumberFormat="1"/>
    <xf numFmtId="14" fontId="3" fillId="4" borderId="3" xfId="0" applyNumberFormat="1" applyFont="1" applyFill="1" applyBorder="1" applyAlignment="1">
      <alignment horizontal="right" vertical="center"/>
    </xf>
    <xf numFmtId="0" fontId="3" fillId="4" borderId="3" xfId="0" applyFont="1" applyFill="1" applyBorder="1" applyAlignment="1">
      <alignment vertical="center" wrapText="1"/>
    </xf>
    <xf numFmtId="164" fontId="3" fillId="4" borderId="3" xfId="0" applyNumberFormat="1" applyFont="1" applyFill="1" applyBorder="1" applyAlignment="1">
      <alignment vertical="center"/>
    </xf>
    <xf numFmtId="0" fontId="3" fillId="0" borderId="3" xfId="0" applyFont="1" applyBorder="1" applyAlignment="1">
      <alignment vertical="center" wrapText="1"/>
    </xf>
    <xf numFmtId="0" fontId="3" fillId="4" borderId="3" xfId="0" applyFont="1" applyFill="1" applyBorder="1" applyAlignment="1">
      <alignment vertical="center"/>
    </xf>
    <xf numFmtId="14" fontId="4" fillId="4" borderId="3" xfId="0" applyNumberFormat="1" applyFont="1" applyFill="1" applyBorder="1" applyAlignment="1">
      <alignment vertical="center"/>
    </xf>
    <xf numFmtId="0" fontId="4" fillId="4" borderId="3" xfId="0" applyFont="1" applyFill="1" applyBorder="1" applyAlignment="1">
      <alignment horizontal="left" vertical="center" wrapText="1"/>
    </xf>
    <xf numFmtId="14" fontId="3" fillId="4" borderId="3" xfId="0" applyNumberFormat="1" applyFont="1" applyFill="1" applyBorder="1" applyAlignment="1">
      <alignment vertical="center"/>
    </xf>
    <xf numFmtId="0" fontId="3" fillId="4" borderId="3" xfId="0" applyFont="1" applyFill="1" applyBorder="1" applyAlignment="1">
      <alignment horizontal="left" vertical="center" wrapText="1"/>
    </xf>
    <xf numFmtId="14" fontId="3" fillId="4" borderId="3" xfId="0" applyNumberFormat="1" applyFont="1" applyFill="1" applyBorder="1" applyAlignment="1">
      <alignment vertical="center" wrapText="1"/>
    </xf>
    <xf numFmtId="164" fontId="4" fillId="4" borderId="3" xfId="0" applyNumberFormat="1" applyFont="1" applyFill="1" applyBorder="1" applyAlignment="1">
      <alignment horizontal="right" vertical="center"/>
    </xf>
    <xf numFmtId="0" fontId="0" fillId="4" borderId="0" xfId="0" applyFill="1"/>
    <xf numFmtId="0" fontId="3" fillId="4" borderId="3" xfId="0" applyFont="1" applyFill="1" applyBorder="1" applyAlignment="1">
      <alignment horizontal="left" vertical="center"/>
    </xf>
    <xf numFmtId="0" fontId="3" fillId="4" borderId="1" xfId="0" applyFont="1" applyFill="1" applyBorder="1" applyAlignment="1">
      <alignment vertical="center"/>
    </xf>
    <xf numFmtId="0" fontId="3" fillId="0" borderId="0" xfId="0" applyFont="1" applyBorder="1" applyAlignment="1">
      <alignment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2" fillId="0" borderId="2" xfId="0" applyFont="1" applyBorder="1" applyAlignment="1"/>
    <xf numFmtId="0" fontId="0" fillId="0" borderId="2" xfId="0" applyBorder="1" applyAlignment="1"/>
    <xf numFmtId="0" fontId="0" fillId="3" borderId="2" xfId="0" applyFill="1" applyBorder="1" applyAlignment="1">
      <alignment horizontal="center" vertical="center"/>
    </xf>
    <xf numFmtId="164" fontId="3" fillId="4" borderId="3" xfId="0" applyNumberFormat="1" applyFont="1" applyFill="1" applyBorder="1" applyAlignment="1">
      <alignment horizontal="righ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madrid/Downloads/-Gastos%20protocolarios%20y%20representaci&#243;n%20CONSEJERIA%20PRESIDENCIA%202-trimestr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GRVIA018/GRP/TRANS_PREJUSINT/TRANSPARENCIA/GASTOS%20PROTOCOLARIOS/4T_2024/-Gastos%20protocolarios%20y%20representaci&#243;n%20caja%20055%204-trimestre%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tocolarios y representación"/>
      <sheetName val="Gastos de viaje"/>
      <sheetName val="catálogo"/>
    </sheetNames>
    <sheetDataSet>
      <sheetData sheetId="0">
        <row r="35">
          <cell r="H35">
            <v>18</v>
          </cell>
        </row>
        <row r="38">
          <cell r="H38">
            <v>1786.4</v>
          </cell>
        </row>
        <row r="39">
          <cell r="H39">
            <v>1485</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álogo"/>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3"/>
  <sheetViews>
    <sheetView tabSelected="1" zoomScale="90" zoomScaleNormal="90" workbookViewId="0">
      <selection sqref="A1:G1"/>
    </sheetView>
  </sheetViews>
  <sheetFormatPr baseColWidth="10" defaultColWidth="11.453125" defaultRowHeight="14.5" x14ac:dyDescent="0.35"/>
  <cols>
    <col min="1" max="1" width="19.54296875" customWidth="1"/>
    <col min="2" max="2" width="20.453125" customWidth="1"/>
    <col min="3" max="3" width="27" customWidth="1"/>
    <col min="4" max="4" width="12.81640625" customWidth="1"/>
    <col min="5" max="5" width="56.81640625" customWidth="1"/>
    <col min="6" max="6" width="23.54296875" customWidth="1"/>
    <col min="7" max="7" width="15.81640625" style="4" customWidth="1"/>
    <col min="9" max="9" width="19.453125" customWidth="1"/>
  </cols>
  <sheetData>
    <row r="1" spans="1:31" ht="18.5" x14ac:dyDescent="0.35">
      <c r="A1" s="20" t="s">
        <v>0</v>
      </c>
      <c r="B1" s="21"/>
      <c r="C1" s="21"/>
      <c r="D1" s="21"/>
      <c r="E1" s="21"/>
      <c r="F1" s="21"/>
      <c r="G1" s="21"/>
    </row>
    <row r="2" spans="1:31" ht="18.5" x14ac:dyDescent="0.35">
      <c r="A2" s="1" t="s">
        <v>1</v>
      </c>
      <c r="B2" s="1" t="s">
        <v>2</v>
      </c>
      <c r="C2" s="1" t="s">
        <v>3</v>
      </c>
      <c r="D2" s="1" t="s">
        <v>4</v>
      </c>
      <c r="E2" s="1" t="s">
        <v>5</v>
      </c>
      <c r="F2" s="1" t="s">
        <v>6</v>
      </c>
      <c r="G2" s="3" t="s">
        <v>7</v>
      </c>
    </row>
    <row r="3" spans="1:31" x14ac:dyDescent="0.35">
      <c r="A3" s="22" t="s">
        <v>29</v>
      </c>
      <c r="B3" s="23"/>
      <c r="C3" s="2"/>
    </row>
    <row r="4" spans="1:31" ht="69.650000000000006" customHeight="1" x14ac:dyDescent="0.35">
      <c r="A4" s="8" t="s">
        <v>14</v>
      </c>
      <c r="B4" s="8" t="s">
        <v>15</v>
      </c>
      <c r="C4" s="18" t="s">
        <v>16</v>
      </c>
      <c r="D4" s="12">
        <v>45626</v>
      </c>
      <c r="E4" s="6" t="s">
        <v>30</v>
      </c>
      <c r="F4" s="6" t="s">
        <v>17</v>
      </c>
      <c r="G4" s="25">
        <v>2441.7800000000002</v>
      </c>
    </row>
    <row r="5" spans="1:31" ht="42.65" customHeight="1" x14ac:dyDescent="0.35">
      <c r="A5" s="19"/>
      <c r="B5" s="19"/>
      <c r="C5" s="19"/>
      <c r="D5" s="12">
        <v>45583</v>
      </c>
      <c r="E5" s="6" t="s">
        <v>31</v>
      </c>
      <c r="F5" s="6" t="s">
        <v>17</v>
      </c>
      <c r="G5" s="7">
        <v>242</v>
      </c>
    </row>
    <row r="6" spans="1:31" ht="42.65" customHeight="1" x14ac:dyDescent="0.35">
      <c r="A6" s="19"/>
      <c r="B6" s="19"/>
      <c r="C6" s="19"/>
      <c r="D6" s="12">
        <v>45484</v>
      </c>
      <c r="E6" s="6" t="s">
        <v>28</v>
      </c>
      <c r="F6" s="6" t="s">
        <v>17</v>
      </c>
      <c r="G6" s="7">
        <v>90</v>
      </c>
    </row>
    <row r="7" spans="1:31" ht="33" customHeight="1" x14ac:dyDescent="0.35">
      <c r="A7" s="19"/>
      <c r="B7" s="19"/>
      <c r="C7" s="19"/>
      <c r="D7" s="12">
        <v>45422</v>
      </c>
      <c r="E7" s="6" t="s">
        <v>25</v>
      </c>
      <c r="F7" s="6" t="s">
        <v>26</v>
      </c>
      <c r="G7" s="15">
        <f>'[1]protocolarios y representación'!H38</f>
        <v>1786.4</v>
      </c>
    </row>
    <row r="8" spans="1:31" ht="36.75" customHeight="1" x14ac:dyDescent="0.35">
      <c r="A8" s="19"/>
      <c r="B8" s="19"/>
      <c r="C8" s="19"/>
      <c r="D8" s="12">
        <v>45419</v>
      </c>
      <c r="E8" s="6" t="s">
        <v>27</v>
      </c>
      <c r="F8" s="6" t="s">
        <v>26</v>
      </c>
      <c r="G8" s="15">
        <f>'[1]protocolarios y representación'!H39</f>
        <v>1485</v>
      </c>
    </row>
    <row r="9" spans="1:31" ht="34.5" customHeight="1" x14ac:dyDescent="0.35">
      <c r="A9" s="19"/>
      <c r="B9" s="19"/>
      <c r="C9" s="19"/>
      <c r="D9" s="10">
        <v>45362</v>
      </c>
      <c r="E9" s="11" t="s">
        <v>22</v>
      </c>
      <c r="F9" s="11" t="s">
        <v>21</v>
      </c>
      <c r="G9" s="15">
        <v>242</v>
      </c>
    </row>
    <row r="10" spans="1:31" s="16" customFormat="1" ht="77.150000000000006" customHeight="1" x14ac:dyDescent="0.35">
      <c r="A10" s="19"/>
      <c r="B10" s="19"/>
      <c r="C10" s="19"/>
      <c r="D10" s="14">
        <v>45330</v>
      </c>
      <c r="E10" s="6" t="s">
        <v>18</v>
      </c>
      <c r="F10" s="9" t="s">
        <v>19</v>
      </c>
      <c r="G10" s="7">
        <v>445.52</v>
      </c>
      <c r="H10"/>
      <c r="I10"/>
      <c r="J10"/>
      <c r="K10"/>
      <c r="L10"/>
      <c r="M10"/>
      <c r="N10"/>
      <c r="O10"/>
      <c r="P10"/>
      <c r="Q10"/>
      <c r="R10"/>
      <c r="S10"/>
      <c r="T10"/>
      <c r="U10"/>
      <c r="V10"/>
      <c r="W10"/>
      <c r="X10"/>
      <c r="Y10"/>
      <c r="Z10"/>
      <c r="AA10"/>
      <c r="AB10"/>
      <c r="AC10"/>
      <c r="AD10"/>
      <c r="AE10"/>
    </row>
    <row r="11" spans="1:31" ht="66.75" customHeight="1" x14ac:dyDescent="0.35">
      <c r="A11" s="19"/>
      <c r="B11" s="19"/>
      <c r="C11" s="19"/>
      <c r="D11" s="14">
        <v>45291</v>
      </c>
      <c r="E11" s="6" t="s">
        <v>20</v>
      </c>
      <c r="F11" s="6" t="s">
        <v>17</v>
      </c>
      <c r="G11" s="7">
        <v>1744.94</v>
      </c>
    </row>
    <row r="12" spans="1:31" ht="43.5" customHeight="1" x14ac:dyDescent="0.35">
      <c r="D12" s="12">
        <v>45247</v>
      </c>
      <c r="E12" s="13" t="s">
        <v>23</v>
      </c>
      <c r="F12" s="17" t="s">
        <v>19</v>
      </c>
      <c r="G12" s="7">
        <v>60</v>
      </c>
    </row>
    <row r="13" spans="1:31" ht="49.5" customHeight="1" x14ac:dyDescent="0.35">
      <c r="D13" s="5">
        <v>45230</v>
      </c>
      <c r="E13" s="6" t="s">
        <v>24</v>
      </c>
      <c r="F13" s="6" t="s">
        <v>17</v>
      </c>
      <c r="G13" s="7">
        <v>2928.2</v>
      </c>
    </row>
  </sheetData>
  <mergeCells count="2">
    <mergeCell ref="A1:G1"/>
    <mergeCell ref="A3:B3"/>
  </mergeCells>
  <dataValidations count="1">
    <dataValidation type="list" allowBlank="1" showInputMessage="1" showErrorMessage="1" sqref="F1:F3 F14:F1048576">
      <formula1>#REF!</formula1>
    </dataValidation>
  </dataValidations>
  <pageMargins left="0.7" right="0.7" top="0.75" bottom="0.75" header="0.3" footer="0.3"/>
  <pageSetup paperSize="9" scale="74"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'\\Jus\jus\GRVIA018\GRP\TRANS_PREJUSINT\TRANSPARENCIA\GASTOS PROTOCOLARIOS\4T_2024\[-Gastos protocolarios y representación caja 055 4-trimestre - 2.xlsx]catálogo'!#REF!</xm:f>
          </x14:formula1>
          <xm:sqref>F5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
  <sheetViews>
    <sheetView zoomScale="80" zoomScaleNormal="80" workbookViewId="0">
      <selection activeCell="A2" sqref="A2"/>
    </sheetView>
  </sheetViews>
  <sheetFormatPr baseColWidth="10" defaultColWidth="11.453125" defaultRowHeight="14.5" x14ac:dyDescent="0.35"/>
  <cols>
    <col min="1" max="1" width="18" customWidth="1"/>
    <col min="2" max="2" width="13.7265625" customWidth="1"/>
    <col min="3" max="3" width="14.54296875" customWidth="1"/>
    <col min="4" max="4" width="20.1796875" customWidth="1"/>
    <col min="5" max="5" width="29.453125" customWidth="1"/>
    <col min="6" max="6" width="28" customWidth="1"/>
    <col min="7" max="7" width="27.453125" customWidth="1"/>
    <col min="8" max="8" width="34.7265625" customWidth="1"/>
  </cols>
  <sheetData>
    <row r="1" spans="1:8" ht="18.5" x14ac:dyDescent="0.35">
      <c r="A1" s="20" t="s">
        <v>8</v>
      </c>
      <c r="B1" s="21"/>
      <c r="C1" s="24"/>
      <c r="D1" s="24"/>
      <c r="E1" s="24"/>
      <c r="F1" s="24"/>
      <c r="G1" s="24"/>
      <c r="H1" s="24"/>
    </row>
    <row r="2" spans="1:8" ht="18.5" x14ac:dyDescent="0.35">
      <c r="A2" s="1" t="s">
        <v>1</v>
      </c>
      <c r="B2" s="1" t="s">
        <v>2</v>
      </c>
      <c r="C2" s="1" t="s">
        <v>4</v>
      </c>
      <c r="D2" s="1" t="s">
        <v>9</v>
      </c>
      <c r="E2" s="1" t="s">
        <v>10</v>
      </c>
      <c r="F2" s="1" t="s">
        <v>11</v>
      </c>
      <c r="G2" s="1" t="s">
        <v>12</v>
      </c>
      <c r="H2" s="1" t="s">
        <v>13</v>
      </c>
    </row>
  </sheetData>
  <mergeCells count="1">
    <mergeCell ref="A1:H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protocolarios y representación</vt:lpstr>
      <vt:lpstr>Gastos de viaje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2023-10-16T08:59:51Z</dcterms:created>
  <dcterms:modified xsi:type="dcterms:W3CDTF">2025-01-24T09:34:13Z</dcterms:modified>
  <cp:category/>
  <cp:contentStatus/>
</cp:coreProperties>
</file>