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744898A-742F-4AD1-A72A-4C6FD3BDA5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2" l="1"/>
  <c r="F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<sst xmlns="http://schemas.openxmlformats.org/spreadsheetml/2006/main" count="75" uniqueCount="52">
  <si>
    <t>PUESTO</t>
  </si>
  <si>
    <t>FECHA</t>
  </si>
  <si>
    <t>MOTIVO</t>
  </si>
  <si>
    <t>IMPORTE</t>
  </si>
  <si>
    <t>CONSEJERÍA</t>
  </si>
  <si>
    <t>GASTOS PROTOCOLARIOS Y DE REPRESENTACIÓN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</si>
  <si>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</si>
  <si>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</si>
  <si>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</si>
  <si>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</si>
  <si>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</si>
  <si>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</si>
  <si>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</si>
  <si>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</si>
  <si>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</si>
  <si>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</si>
  <si>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</si>
  <si>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</si>
  <si>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</si>
  <si>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</si>
  <si>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</si>
  <si>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</si>
  <si>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CASADO VALERA, CARLOS</t>
  </si>
  <si>
    <t>SUBDIRECCIÓN GENERAL DE ANÁLISIS ECONÓMICO</t>
  </si>
  <si>
    <t>1 y 2/12/2021</t>
  </si>
  <si>
    <t>Lanzarote</t>
  </si>
  <si>
    <t>Asistencia a Junta Semestral de Predicción Económica de Ceprede</t>
  </si>
  <si>
    <t>San Sebastián</t>
  </si>
  <si>
    <t>18- 20/05/2022</t>
  </si>
  <si>
    <t>23- 25/11/2022</t>
  </si>
  <si>
    <t>Pamplona</t>
  </si>
  <si>
    <t>Aranjuez</t>
  </si>
  <si>
    <t>1- 2/06/2023</t>
  </si>
  <si>
    <t>DIRECCIÓN GENERAL DE ECONOMÍA</t>
  </si>
  <si>
    <t>Toledo</t>
  </si>
  <si>
    <t>85 Junta Semestral de Predicción Económica,organizado por CEPREDE</t>
  </si>
  <si>
    <t>CARLOS CASADO VALERA</t>
  </si>
  <si>
    <t>30/11 Y 01/12/2023</t>
  </si>
  <si>
    <t>86 Junta Semestral de Predicción Económica,organizado por CEPREDE</t>
  </si>
  <si>
    <t>Santander</t>
  </si>
  <si>
    <t>30-31/05/2024</t>
  </si>
  <si>
    <t>Bilbao</t>
  </si>
  <si>
    <t>87 Junta Semestral de Predicción Económica,organizado por CEPREDE</t>
  </si>
  <si>
    <t>27-29/11/2024</t>
  </si>
  <si>
    <t>88 Junta Semestral de Predicción Económica,organizado por CEPREDE</t>
  </si>
  <si>
    <t>Burgos</t>
  </si>
  <si>
    <t>29-30/05/2025</t>
  </si>
  <si>
    <t>DIRECCIÓN GENERAL DE ECONOMÍA E INDUSTRIA</t>
  </si>
  <si>
    <t>Vitoria</t>
  </si>
  <si>
    <t>89 Junta Semestral de Predicción Económica,organizado por CEPREDE</t>
  </si>
  <si>
    <t>26-28/11/2025</t>
  </si>
  <si>
    <t>ACTUALIZADO A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</si>
</sst>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8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8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tabSelected="1" zoomScale="90" zoomScaleNormal="90" workbookViewId="0">
      <selection sqref="A1:G1"/>
    </sheetView>
  </sheetViews>
  <sheetFormatPr baseColWidth="10" defaultRowHeight="15" x14ac:dyDescent="0.25"/>
  <cols>
    <col min="1" max="1" width="34.85546875" style="3" customWidth="1"/>
    <col min="2" max="2" width="52.42578125" style="3" customWidth="1"/>
    <col min="3" max="3" width="37.5703125" style="3" customWidth="1"/>
    <col min="4" max="4" width="28.85546875" style="3" customWidth="1"/>
    <col min="5" max="5" width="31" style="3" customWidth="1"/>
    <col min="6" max="6" width="21.140625" style="3" customWidth="1"/>
    <col min="7" max="7" width="34.42578125" style="3" customWidth="1"/>
    <col min="9" max="9" width="19.42578125" customWidth="1"/>
  </cols>
  <sheetData>
    <row r="1" spans="1:7" ht="18.75" x14ac:dyDescent="0.25">
      <c r="A1" s="15" t="s">
        <v>51</v>
      </c>
      <c r="B1" s="15"/>
      <c r="C1" s="15"/>
      <c r="D1" s="15"/>
      <c r="E1" s="15"/>
      <c r="F1" s="15"/>
      <c r="G1" s="15"/>
    </row>
    <row r="2" spans="1:7" ht="18.75" x14ac:dyDescent="0.25">
      <c r="A2" s="15" t="s">
        <v>5</v>
      </c>
      <c r="B2" s="15"/>
      <c r="C2" s="15"/>
      <c r="D2" s="15"/>
      <c r="E2" s="15"/>
      <c r="F2" s="15"/>
      <c r="G2" s="15"/>
    </row>
    <row r="3" spans="1:7" ht="18.75" x14ac:dyDescent="0.25">
      <c r="A3" s="6" t="s">
        <v>4</v>
      </c>
      <c r="B3" s="6" t="s">
        <v>0</v>
      </c>
      <c r="C3" s="6" t="s">
        <v>16</v>
      </c>
      <c r="D3" s="6" t="s">
        <v>1</v>
      </c>
      <c r="E3" s="6" t="s">
        <v>2</v>
      </c>
      <c r="F3" s="6" t="s">
        <v>12</v>
      </c>
      <c r="G3" s="6" t="s">
        <v>3</v>
      </c>
    </row>
    <row r="4" spans="1:7" x14ac:dyDescent="0.25">
      <c r="A4" s="7" t="s">
        <v>21</v>
      </c>
      <c r="B4" s="8" t="s">
        <v>23</v>
      </c>
      <c r="C4" s="9" t="s">
        <v>22</v>
      </c>
      <c r="D4" s="8"/>
      <c r="E4" s="8"/>
      <c r="F4" s="8"/>
      <c r="G4" s="8"/>
    </row>
  </sheetData>
  <mergeCells count="2">
    <mergeCell ref="A2:G2"/>
    <mergeCell ref="A1:G1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catálogo!$A$1:$A$5</xm:f>
          </x14:formula1>
          <xm:sqref>F2 F5:F1048576</xm:sqref>
        </x14:dataValidation>
        <x14:dataValidation type="list" allowBlank="1" showInputMessage="1" showErrorMessage="1" xr:uid="{00000000-0002-0000-0000-000001000000}">
          <x14:formula1>
            <xm:f>catálogo!$A$1:$A$7</xm:f>
          </x14:formula1>
          <xm:sqref>F3 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zoomScaleNormal="100" workbookViewId="0">
      <selection sqref="A1:H1"/>
    </sheetView>
  </sheetViews>
  <sheetFormatPr baseColWidth="10" defaultRowHeight="15" x14ac:dyDescent="0.25"/>
  <cols>
    <col min="1" max="1" width="18" style="3" customWidth="1"/>
    <col min="2" max="2" width="18.85546875" style="3" customWidth="1"/>
    <col min="3" max="3" width="14.5703125" style="14" customWidth="1"/>
    <col min="4" max="4" width="20.140625" style="3" customWidth="1"/>
    <col min="5" max="5" width="29.42578125" style="3" customWidth="1"/>
    <col min="6" max="6" width="20.140625" style="3" customWidth="1"/>
    <col min="7" max="7" width="16.85546875" style="3" customWidth="1"/>
    <col min="8" max="8" width="24.7109375" style="3" customWidth="1"/>
  </cols>
  <sheetData>
    <row r="1" spans="1:9" ht="18.75" customHeight="1" x14ac:dyDescent="0.25">
      <c r="A1" s="15" t="s">
        <v>51</v>
      </c>
      <c r="B1" s="15"/>
      <c r="C1" s="15"/>
      <c r="D1" s="15"/>
      <c r="E1" s="15"/>
      <c r="F1" s="15"/>
      <c r="G1" s="15"/>
      <c r="H1" s="15"/>
    </row>
    <row r="2" spans="1:9" ht="18.75" x14ac:dyDescent="0.25">
      <c r="A2" s="15" t="s">
        <v>6</v>
      </c>
      <c r="B2" s="15"/>
      <c r="C2" s="16"/>
      <c r="D2" s="16"/>
      <c r="E2" s="16"/>
      <c r="F2" s="16"/>
      <c r="G2" s="16"/>
      <c r="H2" s="16"/>
    </row>
    <row r="3" spans="1:9" ht="37.5" x14ac:dyDescent="0.25">
      <c r="A3" s="6" t="s">
        <v>4</v>
      </c>
      <c r="B3" s="6" t="s">
        <v>0</v>
      </c>
      <c r="C3" s="6" t="s">
        <v>1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</row>
    <row r="4" spans="1:9" ht="60" x14ac:dyDescent="0.25">
      <c r="A4" s="10" t="s">
        <v>21</v>
      </c>
      <c r="B4" s="10" t="s">
        <v>47</v>
      </c>
      <c r="C4" s="13" t="s">
        <v>50</v>
      </c>
      <c r="D4" s="9" t="s">
        <v>48</v>
      </c>
      <c r="E4" s="9" t="s">
        <v>49</v>
      </c>
      <c r="F4" s="11">
        <f>183.04+41</f>
        <v>224.04</v>
      </c>
      <c r="G4" s="11">
        <v>192</v>
      </c>
      <c r="H4" s="11">
        <v>106.68</v>
      </c>
    </row>
    <row r="5" spans="1:9" ht="60" x14ac:dyDescent="0.25">
      <c r="A5" s="10" t="s">
        <v>21</v>
      </c>
      <c r="B5" s="10" t="s">
        <v>33</v>
      </c>
      <c r="C5" s="13" t="s">
        <v>46</v>
      </c>
      <c r="D5" s="9" t="s">
        <v>45</v>
      </c>
      <c r="E5" s="9" t="s">
        <v>44</v>
      </c>
      <c r="F5" s="11">
        <v>76.3</v>
      </c>
      <c r="G5" s="11">
        <v>105</v>
      </c>
      <c r="H5" s="12">
        <v>80.010000000000005</v>
      </c>
    </row>
    <row r="6" spans="1:9" ht="60" x14ac:dyDescent="0.25">
      <c r="A6" s="10" t="s">
        <v>21</v>
      </c>
      <c r="B6" s="10" t="s">
        <v>33</v>
      </c>
      <c r="C6" s="13" t="s">
        <v>43</v>
      </c>
      <c r="D6" s="9" t="s">
        <v>41</v>
      </c>
      <c r="E6" s="9" t="s">
        <v>42</v>
      </c>
      <c r="F6" s="11">
        <v>243.92</v>
      </c>
      <c r="G6" s="11">
        <v>156</v>
      </c>
      <c r="H6" s="11">
        <v>106.68</v>
      </c>
    </row>
    <row r="7" spans="1:9" ht="60" x14ac:dyDescent="0.25">
      <c r="A7" s="10" t="s">
        <v>21</v>
      </c>
      <c r="B7" s="10" t="s">
        <v>33</v>
      </c>
      <c r="C7" s="13" t="s">
        <v>40</v>
      </c>
      <c r="D7" s="9" t="s">
        <v>39</v>
      </c>
      <c r="E7" s="9" t="s">
        <v>38</v>
      </c>
      <c r="F7" s="11">
        <f>236.08+36</f>
        <v>272.08000000000004</v>
      </c>
      <c r="G7" s="11">
        <v>176</v>
      </c>
      <c r="H7" s="11">
        <v>106.68</v>
      </c>
    </row>
    <row r="8" spans="1:9" s="4" customFormat="1" ht="60" x14ac:dyDescent="0.25">
      <c r="A8" s="10" t="s">
        <v>21</v>
      </c>
      <c r="B8" s="10" t="s">
        <v>33</v>
      </c>
      <c r="C8" s="13" t="s">
        <v>37</v>
      </c>
      <c r="D8" s="9" t="s">
        <v>34</v>
      </c>
      <c r="E8" s="9" t="s">
        <v>35</v>
      </c>
      <c r="F8" s="11">
        <v>37.700000000000003</v>
      </c>
      <c r="G8" s="11">
        <v>65</v>
      </c>
      <c r="H8" s="11">
        <v>80.010000000000005</v>
      </c>
      <c r="I8" s="4" t="s">
        <v>36</v>
      </c>
    </row>
    <row r="9" spans="1:9" ht="60" x14ac:dyDescent="0.25">
      <c r="A9" s="9" t="s">
        <v>21</v>
      </c>
      <c r="B9" s="9" t="s">
        <v>23</v>
      </c>
      <c r="C9" s="13" t="s">
        <v>32</v>
      </c>
      <c r="D9" s="9" t="s">
        <v>31</v>
      </c>
      <c r="E9" s="9" t="s">
        <v>26</v>
      </c>
      <c r="F9" s="12">
        <v>17.899999999999999</v>
      </c>
      <c r="G9" s="12">
        <v>65</v>
      </c>
      <c r="H9" s="12">
        <v>80.010000000000005</v>
      </c>
    </row>
    <row r="10" spans="1:9" ht="60" x14ac:dyDescent="0.25">
      <c r="A10" s="9" t="s">
        <v>21</v>
      </c>
      <c r="B10" s="9" t="s">
        <v>23</v>
      </c>
      <c r="C10" s="13" t="s">
        <v>29</v>
      </c>
      <c r="D10" s="9" t="s">
        <v>30</v>
      </c>
      <c r="E10" s="9" t="s">
        <v>26</v>
      </c>
      <c r="F10" s="12">
        <v>183.2</v>
      </c>
      <c r="G10" s="12">
        <v>167</v>
      </c>
      <c r="H10" s="12">
        <v>106.68</v>
      </c>
      <c r="I10" s="5"/>
    </row>
    <row r="11" spans="1:9" ht="60" x14ac:dyDescent="0.25">
      <c r="A11" s="9" t="s">
        <v>21</v>
      </c>
      <c r="B11" s="9" t="s">
        <v>23</v>
      </c>
      <c r="C11" s="13" t="s">
        <v>28</v>
      </c>
      <c r="D11" s="9" t="s">
        <v>27</v>
      </c>
      <c r="E11" s="9" t="s">
        <v>26</v>
      </c>
      <c r="F11" s="12">
        <v>202.08</v>
      </c>
      <c r="G11" s="12">
        <v>132</v>
      </c>
      <c r="H11" s="12">
        <v>106.68</v>
      </c>
      <c r="I11" s="5"/>
    </row>
    <row r="12" spans="1:9" s="4" customFormat="1" ht="60" x14ac:dyDescent="0.25">
      <c r="A12" s="9" t="s">
        <v>21</v>
      </c>
      <c r="B12" s="9" t="s">
        <v>23</v>
      </c>
      <c r="C12" s="13" t="s">
        <v>24</v>
      </c>
      <c r="D12" s="9" t="s">
        <v>25</v>
      </c>
      <c r="E12" s="9" t="s">
        <v>26</v>
      </c>
      <c r="F12" s="12">
        <v>160.18</v>
      </c>
      <c r="G12" s="12">
        <v>90</v>
      </c>
      <c r="H12" s="12">
        <v>80.010000000000005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6" sqref="B6"/>
    </sheetView>
  </sheetViews>
  <sheetFormatPr baseColWidth="10" defaultRowHeight="15" x14ac:dyDescent="0.25"/>
  <cols>
    <col min="1" max="1" width="33.28515625" customWidth="1"/>
  </cols>
  <sheetData>
    <row r="1" spans="1:1" x14ac:dyDescent="0.25">
      <c r="A1" s="2" t="s">
        <v>13</v>
      </c>
    </row>
    <row r="2" spans="1:1" x14ac:dyDescent="0.25">
      <c r="A2" s="2" t="s">
        <v>19</v>
      </c>
    </row>
    <row r="3" spans="1:1" x14ac:dyDescent="0.25">
      <c r="A3" s="2" t="s">
        <v>18</v>
      </c>
    </row>
    <row r="4" spans="1:1" ht="42.75" x14ac:dyDescent="0.25">
      <c r="A4" s="2" t="s">
        <v>17</v>
      </c>
    </row>
    <row r="5" spans="1:1" x14ac:dyDescent="0.25">
      <c r="A5" s="1" t="s">
        <v>14</v>
      </c>
    </row>
    <row r="6" spans="1:1" ht="28.5" x14ac:dyDescent="0.25">
      <c r="A6" s="2" t="s">
        <v>15</v>
      </c>
    </row>
    <row r="7" spans="1:1" ht="42.75" x14ac:dyDescent="0.25">
      <c r="A7" s="2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2023-01-11T07:52:33Z</dcterms:created>
  <dcterms:modified xsi:type="dcterms:W3CDTF">2026-04-10T07:13:57Z</dcterms:modified>
</cp:coreProperties>
</file>