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 Atencion Ciudadana\0_TRANSPARENCIA\CONTENIDOS PORTAL\FICHAS PERSONA\Gastos de Viaje y Protocolarios\2021\2021_3er Trimestre\1_PUBLICAR\CONSEJERIA\04_DG Hum\"/>
    </mc:Choice>
  </mc:AlternateContent>
  <bookViews>
    <workbookView xWindow="0" yWindow="0" windowWidth="21600" windowHeight="9735"/>
  </bookViews>
  <sheets>
    <sheet name="protocolarios y representación" sheetId="1" r:id="rId1"/>
    <sheet name="Gastos de viaje" sheetId="2" r:id="rId2"/>
  </sheets>
  <definedNames>
    <definedName name="_xlnm._FilterDatabase" localSheetId="0" hidden="1">'protocolarios y representación'!$A$1:$M$31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<sst xmlns="http://schemas.openxmlformats.org/spreadsheetml/2006/main" count="243" uniqueCount="75">
  <si>
    <t>APELLIDO 1</t>
  </si>
  <si>
    <t>APELLIDO 2</t>
  </si>
  <si>
    <t>NOMBRE</t>
  </si>
  <si>
    <t>PUESTO</t>
  </si>
  <si>
    <t>FECHA</t>
  </si>
  <si>
    <t>MOTIVO</t>
  </si>
  <si>
    <t>COMIDAS 
INSTITUCIONALES</t>
  </si>
  <si>
    <t xml:space="preserve">CATERING </t>
  </si>
  <si>
    <t>IMPORTE</t>
  </si>
  <si>
    <t>OTROS (DESCRIBIR CONCEPTO)</t>
  </si>
  <si>
    <t>DESPLAZAMIENTO</t>
  </si>
  <si>
    <t>CONSEJERÍA</t>
  </si>
  <si>
    <t>DISTINCIONES/TROFEOS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</si>
  <si>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</si>
  <si>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</si>
  <si>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</si>
  <si>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</si>
  <si>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</si>
  <si>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</si>
  <si>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</si>
  <si>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SANIDAD</t>
  </si>
  <si>
    <t>DIRECTOR GENERAL DE HUMANIZACIÓN Y ATENCIÓN AL PACIENTE</t>
  </si>
  <si>
    <t>TOMÉ</t>
  </si>
  <si>
    <t>GONZÁLEZ</t>
  </si>
  <si>
    <t>ALBERTO</t>
  </si>
  <si>
    <t>III CONVOCATORIA DE AYUDAS PACIENTE VITALAIRE.</t>
  </si>
  <si>
    <t>INAUGURACIÓN ISA 2019</t>
  </si>
  <si>
    <t>DÍA MUNDIAL DEL OSTOMIZADO</t>
  </si>
  <si>
    <t>REUNIÓN CON LA VICECONSEJERA</t>
  </si>
  <si>
    <t>ACTO DE PRESENTACIÓN PROPATIENS. REAL ACADEMIA DE MEDICINA</t>
  </si>
  <si>
    <t>ESTRENO DEL LARGOMETRAJE DOCUMENTAL SOBRE LA FIBROMIALGIA LA SOLEDAD DEL DOLOR</t>
  </si>
  <si>
    <t>II FORO DE COMUNICACIÓN DIGITAL</t>
  </si>
  <si>
    <t>DÍA MUNDIAL DE LA PREMATURIEDAD: ENTREGA DEL PATUCO DE HONOR</t>
  </si>
  <si>
    <t>VISITA AL HOSPITAL DE LA PAZ</t>
  </si>
  <si>
    <t>VII FORO DE EXCELENCIA EN SANIDAD. HOSPITAL RAMÓN Y CAJAL.</t>
  </si>
  <si>
    <t>VILLAREJO DE SALVANÉS</t>
  </si>
  <si>
    <t>PROCESIÓN EN HONOR A LA VIRGEN DE LA VICTORIA DE LEPANTO</t>
  </si>
  <si>
    <t>MAJADAHONDA</t>
  </si>
  <si>
    <t>JORNADA DE CALIDAD. LA EXCELENCIA EN EL HOSPITAL PUERTA DE HIERRO.</t>
  </si>
  <si>
    <t>TORREJÓN DE ARDOZ</t>
  </si>
  <si>
    <t>REUNIÓN CON ASOCIACIÓN DE FAMILIARES ENFERMOS DE ALZHEIMER.</t>
  </si>
  <si>
    <t>MÓSTOLES</t>
  </si>
  <si>
    <t>REUNIÓN ASOCIACIÓN FIBROMIALGIA Y SÍNDROME DE FÁTIGA CRÓNICA</t>
  </si>
  <si>
    <t>POZUELO DE ALARCÓN</t>
  </si>
  <si>
    <t>XX ANIVERSARIO DE ASOCIACIÓN ANTARES</t>
  </si>
  <si>
    <t>DIRECTOR GENERAL DE HUMANIZACIÓN Y ATENCIÓN AL PACIENTE.</t>
  </si>
  <si>
    <t>BREA DE TAJO</t>
  </si>
  <si>
    <t>VISITA AL CENTRO RESIDENCIAL TERAPÉUTICO RECURRA-GINSO</t>
  </si>
  <si>
    <t>ASISTENCIA A LA REUNIÓN DEL GRUPO DIRECTOR ESTRATEGIA DE CRÓNICOS</t>
  </si>
  <si>
    <t>ASISTENCIA REUNIÓN H.G.U. GREGORIO MARAÑÓN</t>
  </si>
  <si>
    <t>REUNIÓN MIEMBROS COMISIONES HUMANIZACIÓN EN HOSPITAL LA PAZ</t>
  </si>
  <si>
    <t>REUNIÓN CON EL ALCALADE DE SAN AGUSTÍN DE GUADALIX</t>
  </si>
  <si>
    <t>ASISTENCIA A LOS IV PREMIOS SALUDIGITAL</t>
  </si>
  <si>
    <t>ASISTENCIA A LOS XIV PREMIOS ASION (IDA)</t>
  </si>
  <si>
    <t>ASISTENCIA A LOS XIV PREMIOS ASION (VUELTA)</t>
  </si>
  <si>
    <t>REUNIÓN SEGUIMIENTO CRISIS SANITARIA CORONAVIRUS (COVID-19)</t>
  </si>
  <si>
    <t>VARIOS MUNICIPIOS</t>
  </si>
  <si>
    <r>
      <t xml:space="preserve">INAUGURACIÓN CURSO </t>
    </r>
    <r>
      <rPr>
        <i/>
        <sz val="11"/>
        <color theme="1"/>
        <rFont val="Calibri"/>
        <family val="2"/>
        <scheme val="minor"/>
      </rPr>
      <t xml:space="preserve">RETOS EN SALUD PÚBLICA PARA LA ENFERMEDAD HEPÁTICA; </t>
    </r>
    <r>
      <rPr>
        <sz val="11"/>
        <color theme="1"/>
        <rFont val="Calibri"/>
        <family val="2"/>
        <scheme val="minor"/>
      </rPr>
      <t>CURSOS DE VERANO EN EL ESCORIAL; Y, REPARTO PLACAS A HOTELES.</t>
    </r>
  </si>
  <si>
    <t>REUNIÓN DE TRABAJO CON EL DR. FLANDES DE NEUMOMADRID.</t>
  </si>
  <si>
    <t>REUNIÓN DE TRABAJO EN LA D.G. DE PROCESO INTEGRADO DE SALUD.</t>
  </si>
  <si>
    <t>REUNIÓN DE TRABAJO FORO ESPAÑOL DE PACIENTES EN EDIFICIO SOLLUBE.</t>
  </si>
  <si>
    <t>ASISTENCIA AL ACTO RECONOCIMIENTO CONTRA LA VIOLENCIA DE GÉNERO MENINAS 2020.</t>
  </si>
  <si>
    <t xml:space="preserve">SANIDAD </t>
  </si>
  <si>
    <t>HOSPITAL PUERTA DE HIERRO DE MAJADAHONDA</t>
  </si>
  <si>
    <t>ENTREGA DE LA CERTIFICACIÓN DE CALIDAD AENOR DE PROTOCOLOS FRENTE AL COVID AL HOSPITAL PUERTA DE HIERRO.</t>
  </si>
  <si>
    <t>HOSPITAL FUNDACIÓN DE ALCORCÓN</t>
  </si>
  <si>
    <t>III ENCUENTRO DE PERSONAS QUE CUIDAN</t>
  </si>
  <si>
    <t>ASISTENCIA REUNIÓN DE TRABAJO</t>
  </si>
  <si>
    <t>APARCAMIENTO REUNIÓN EN SERMAS CON D.G. DEL PROCESO INTEGRADO DE SALUD.</t>
  </si>
  <si>
    <t>REUNIÓN TRABAJO COEGIO FARMACÉUTICOS DE MADRID.</t>
  </si>
  <si>
    <t>VISITA EXPOSICIÓN "¿GOYA EN UN HOSPITAL? 275 ANIVERSARIO DEL PINTOR". FUNDACIÓN CULTURA EN VENA</t>
  </si>
  <si>
    <t>PARTIDO FÚTBOL SALA HOMENAJE SANITARIOS</t>
  </si>
  <si>
    <t>WIZINK CENTER -DESPLAZAMIENTO EN DOMINGO DESDE RESIDENCIA-.</t>
  </si>
  <si>
    <t>APARCAMIENTO ASISTENCIA JORNADAS PRESENTACIÓN RESULTADOS ESTUDIO PROYECTO VIDA</t>
  </si>
  <si>
    <t>Datos a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</si>
</sst>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4" fontId="0" fillId="0" borderId="6" xfId="1" applyFont="1" applyBorder="1" applyAlignment="1">
      <alignment vertical="center" wrapText="1"/>
    </xf>
    <xf numFmtId="44" fontId="0" fillId="0" borderId="3" xfId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6" xfId="1" applyNumberFormat="1" applyFont="1" applyBorder="1" applyAlignment="1">
      <alignment vertical="center" wrapText="1"/>
    </xf>
    <xf numFmtId="164" fontId="0" fillId="0" borderId="3" xfId="1" applyNumberFormat="1" applyFont="1" applyBorder="1" applyAlignment="1">
      <alignment vertical="center" wrapText="1"/>
    </xf>
    <xf numFmtId="44" fontId="0" fillId="0" borderId="7" xfId="1" applyFont="1" applyBorder="1" applyAlignment="1">
      <alignment vertical="center" wrapText="1"/>
    </xf>
    <xf numFmtId="44" fontId="0" fillId="0" borderId="4" xfId="1" applyFont="1" applyBorder="1" applyAlignment="1">
      <alignment vertical="center" wrapText="1"/>
    </xf>
    <xf numFmtId="0" fontId="6" fillId="0" borderId="0" xfId="0" applyFont="1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vertical="center" wrapText="1"/>
    </xf>
    <xf numFmtId="164" fontId="0" fillId="0" borderId="9" xfId="1" applyNumberFormat="1" applyFont="1" applyBorder="1" applyAlignment="1">
      <alignment vertical="center" wrapText="1"/>
    </xf>
    <xf numFmtId="44" fontId="0" fillId="0" borderId="10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0" zoomScaleNormal="80" workbookViewId="0">
      <selection sqref="A1:M1"/>
    </sheetView>
  </sheetViews>
  <sheetFormatPr baseColWidth="10" defaultRowHeight="15" x14ac:dyDescent="0.25"/>
  <cols>
    <col min="1" max="1" width="15" style="1" customWidth="1"/>
    <col min="2" max="2" width="29" style="1" customWidth="1"/>
    <col min="3" max="3" width="14.5703125" style="1" customWidth="1"/>
    <col min="4" max="4" width="14.85546875" style="1" customWidth="1"/>
    <col min="5" max="5" width="13.7109375" style="1" customWidth="1"/>
    <col min="6" max="6" width="14.85546875" style="1" customWidth="1"/>
    <col min="7" max="7" width="39.5703125" style="1" customWidth="1"/>
    <col min="8" max="8" width="22.28515625" style="1" customWidth="1"/>
    <col min="9" max="9" width="22.5703125" style="1" bestFit="1" customWidth="1"/>
    <col min="10" max="10" width="12.85546875" style="1" bestFit="1" customWidth="1"/>
    <col min="11" max="11" width="16.5703125" style="1" customWidth="1"/>
    <col min="12" max="12" width="32.7109375" style="1" customWidth="1"/>
    <col min="13" max="13" width="17.28515625" style="1" customWidth="1"/>
    <col min="14" max="14" width="11.42578125" style="1"/>
    <col min="15" max="15" width="19.42578125" style="1" customWidth="1"/>
    <col min="16" max="16384" width="11.42578125" style="1"/>
  </cols>
  <sheetData>
    <row r="1" spans="1:13" ht="18.75" x14ac:dyDescent="0.25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6" t="s">
        <v>74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37.5" x14ac:dyDescent="0.25">
      <c r="A3" s="2" t="s">
        <v>11</v>
      </c>
      <c r="B3" s="2" t="s">
        <v>3</v>
      </c>
      <c r="C3" s="2" t="s">
        <v>0</v>
      </c>
      <c r="D3" s="2" t="s">
        <v>1</v>
      </c>
      <c r="E3" s="2" t="s">
        <v>2</v>
      </c>
      <c r="F3" s="2" t="s">
        <v>4</v>
      </c>
      <c r="G3" s="2" t="s">
        <v>5</v>
      </c>
      <c r="H3" s="2" t="s">
        <v>6</v>
      </c>
      <c r="I3" s="2" t="s">
        <v>10</v>
      </c>
      <c r="J3" s="2" t="s">
        <v>7</v>
      </c>
      <c r="K3" s="2" t="s">
        <v>12</v>
      </c>
      <c r="L3" s="2" t="s">
        <v>9</v>
      </c>
      <c r="M3" s="2" t="s">
        <v>8</v>
      </c>
    </row>
    <row r="4" spans="1:13" ht="45" x14ac:dyDescent="0.25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6">
        <v>44376</v>
      </c>
      <c r="G4" s="3" t="s">
        <v>73</v>
      </c>
      <c r="H4" s="8"/>
      <c r="I4" s="9">
        <v>4.7</v>
      </c>
      <c r="J4" s="9"/>
      <c r="K4" s="8"/>
      <c r="L4" s="3"/>
      <c r="M4" s="4"/>
    </row>
    <row r="5" spans="1:13" ht="45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6">
        <v>44357</v>
      </c>
      <c r="G5" s="3" t="s">
        <v>67</v>
      </c>
      <c r="H5" s="8"/>
      <c r="I5" s="9">
        <v>6.85</v>
      </c>
      <c r="J5" s="9"/>
      <c r="K5" s="8"/>
      <c r="L5" s="3"/>
      <c r="M5" s="4"/>
    </row>
    <row r="6" spans="1:13" ht="45" x14ac:dyDescent="0.25">
      <c r="A6" s="3" t="s">
        <v>20</v>
      </c>
      <c r="B6" s="3" t="s">
        <v>21</v>
      </c>
      <c r="C6" s="3" t="s">
        <v>22</v>
      </c>
      <c r="D6" s="3" t="s">
        <v>23</v>
      </c>
      <c r="E6" s="3" t="s">
        <v>24</v>
      </c>
      <c r="F6" s="6">
        <v>44300</v>
      </c>
      <c r="G6" s="3" t="s">
        <v>68</v>
      </c>
      <c r="H6" s="8"/>
      <c r="I6" s="9">
        <v>9.8000000000000007</v>
      </c>
      <c r="J6" s="9"/>
      <c r="K6" s="8"/>
      <c r="L6" s="3"/>
      <c r="M6" s="4"/>
    </row>
    <row r="7" spans="1:13" ht="45" x14ac:dyDescent="0.25">
      <c r="A7" s="3" t="s">
        <v>20</v>
      </c>
      <c r="B7" s="3" t="s">
        <v>21</v>
      </c>
      <c r="C7" s="3" t="s">
        <v>22</v>
      </c>
      <c r="D7" s="3" t="s">
        <v>23</v>
      </c>
      <c r="E7" s="3" t="s">
        <v>24</v>
      </c>
      <c r="F7" s="6">
        <v>44299</v>
      </c>
      <c r="G7" s="3" t="s">
        <v>69</v>
      </c>
      <c r="H7" s="8"/>
      <c r="I7" s="9">
        <v>5.5</v>
      </c>
      <c r="J7" s="9"/>
      <c r="K7" s="8"/>
      <c r="L7" s="3"/>
      <c r="M7" s="4"/>
    </row>
    <row r="8" spans="1:13" ht="45" x14ac:dyDescent="0.25">
      <c r="A8" s="3" t="s">
        <v>20</v>
      </c>
      <c r="B8" s="3" t="s">
        <v>21</v>
      </c>
      <c r="C8" s="3" t="s">
        <v>22</v>
      </c>
      <c r="D8" s="3" t="s">
        <v>23</v>
      </c>
      <c r="E8" s="3" t="s">
        <v>24</v>
      </c>
      <c r="F8" s="6">
        <v>44161</v>
      </c>
      <c r="G8" s="3" t="s">
        <v>61</v>
      </c>
      <c r="H8" s="8"/>
      <c r="I8" s="9">
        <v>3.85</v>
      </c>
      <c r="J8" s="9"/>
      <c r="K8" s="8"/>
      <c r="L8" s="3"/>
      <c r="M8" s="4"/>
    </row>
    <row r="9" spans="1:13" ht="45" x14ac:dyDescent="0.25">
      <c r="A9" s="3" t="s">
        <v>20</v>
      </c>
      <c r="B9" s="3" t="s">
        <v>21</v>
      </c>
      <c r="C9" s="3" t="s">
        <v>22</v>
      </c>
      <c r="D9" s="3" t="s">
        <v>23</v>
      </c>
      <c r="E9" s="3" t="s">
        <v>24</v>
      </c>
      <c r="F9" s="6">
        <v>44160</v>
      </c>
      <c r="G9" s="3" t="s">
        <v>60</v>
      </c>
      <c r="H9" s="8"/>
      <c r="I9" s="9">
        <v>4.6500000000000004</v>
      </c>
      <c r="J9" s="9"/>
      <c r="K9" s="8"/>
      <c r="L9" s="3"/>
      <c r="M9" s="4"/>
    </row>
    <row r="10" spans="1:13" ht="45" x14ac:dyDescent="0.25">
      <c r="A10" s="3" t="s">
        <v>20</v>
      </c>
      <c r="B10" s="3" t="s">
        <v>21</v>
      </c>
      <c r="C10" s="3" t="s">
        <v>22</v>
      </c>
      <c r="D10" s="3" t="s">
        <v>23</v>
      </c>
      <c r="E10" s="3" t="s">
        <v>24</v>
      </c>
      <c r="F10" s="6">
        <v>44147</v>
      </c>
      <c r="G10" s="3" t="s">
        <v>59</v>
      </c>
      <c r="H10" s="8"/>
      <c r="I10" s="9">
        <v>5.0999999999999996</v>
      </c>
      <c r="J10" s="9"/>
      <c r="K10" s="8"/>
      <c r="L10" s="3"/>
      <c r="M10" s="4"/>
    </row>
    <row r="11" spans="1:13" ht="45" x14ac:dyDescent="0.25">
      <c r="A11" s="3" t="s">
        <v>20</v>
      </c>
      <c r="B11" s="3" t="s">
        <v>21</v>
      </c>
      <c r="C11" s="3" t="s">
        <v>22</v>
      </c>
      <c r="D11" s="3" t="s">
        <v>23</v>
      </c>
      <c r="E11" s="3" t="s">
        <v>24</v>
      </c>
      <c r="F11" s="6">
        <v>44103</v>
      </c>
      <c r="G11" s="3" t="s">
        <v>58</v>
      </c>
      <c r="H11" s="8"/>
      <c r="I11" s="9">
        <v>10.85</v>
      </c>
      <c r="J11" s="9"/>
      <c r="K11" s="8"/>
      <c r="L11" s="3"/>
      <c r="M11" s="4"/>
    </row>
    <row r="12" spans="1:13" ht="45" x14ac:dyDescent="0.25">
      <c r="A12" s="3" t="s">
        <v>20</v>
      </c>
      <c r="B12" s="3" t="s">
        <v>21</v>
      </c>
      <c r="C12" s="3" t="s">
        <v>22</v>
      </c>
      <c r="D12" s="3" t="s">
        <v>23</v>
      </c>
      <c r="E12" s="3" t="s">
        <v>24</v>
      </c>
      <c r="F12" s="6">
        <v>44027</v>
      </c>
      <c r="G12" s="3" t="s">
        <v>55</v>
      </c>
      <c r="H12" s="8"/>
      <c r="I12" s="9"/>
      <c r="J12" s="9">
        <v>26</v>
      </c>
      <c r="K12" s="8"/>
      <c r="L12" s="3"/>
      <c r="M12" s="4"/>
    </row>
    <row r="13" spans="1:13" ht="45" x14ac:dyDescent="0.25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5">
        <v>43928</v>
      </c>
      <c r="G13" s="3" t="s">
        <v>55</v>
      </c>
      <c r="H13" s="8"/>
      <c r="I13" s="9"/>
      <c r="J13" s="9">
        <v>21.69</v>
      </c>
      <c r="K13" s="8"/>
      <c r="L13" s="3"/>
      <c r="M13" s="4"/>
    </row>
    <row r="14" spans="1:13" ht="45" x14ac:dyDescent="0.25">
      <c r="A14" s="3" t="s">
        <v>20</v>
      </c>
      <c r="B14" s="3" t="s">
        <v>21</v>
      </c>
      <c r="C14" s="3" t="s">
        <v>22</v>
      </c>
      <c r="D14" s="3" t="s">
        <v>23</v>
      </c>
      <c r="E14" s="3" t="s">
        <v>24</v>
      </c>
      <c r="F14" s="5">
        <v>43924</v>
      </c>
      <c r="G14" s="3" t="s">
        <v>55</v>
      </c>
      <c r="H14" s="8"/>
      <c r="I14" s="9"/>
      <c r="J14" s="9">
        <v>25.99</v>
      </c>
      <c r="K14" s="8"/>
      <c r="L14" s="3"/>
      <c r="M14" s="4"/>
    </row>
    <row r="15" spans="1:13" ht="45" x14ac:dyDescent="0.25">
      <c r="A15" s="3" t="s">
        <v>20</v>
      </c>
      <c r="B15" s="3" t="s">
        <v>21</v>
      </c>
      <c r="C15" s="3" t="s">
        <v>22</v>
      </c>
      <c r="D15" s="3" t="s">
        <v>23</v>
      </c>
      <c r="E15" s="3" t="s">
        <v>24</v>
      </c>
      <c r="F15" s="5">
        <v>43922</v>
      </c>
      <c r="G15" s="3" t="s">
        <v>55</v>
      </c>
      <c r="H15" s="8"/>
      <c r="I15" s="9"/>
      <c r="J15" s="9">
        <v>33.19</v>
      </c>
      <c r="K15" s="8"/>
      <c r="L15" s="3"/>
      <c r="M15" s="4"/>
    </row>
    <row r="16" spans="1:13" ht="45" x14ac:dyDescent="0.25">
      <c r="A16" s="3" t="s">
        <v>20</v>
      </c>
      <c r="B16" s="3" t="s">
        <v>21</v>
      </c>
      <c r="C16" s="3" t="s">
        <v>22</v>
      </c>
      <c r="D16" s="3" t="s">
        <v>23</v>
      </c>
      <c r="E16" s="3" t="s">
        <v>24</v>
      </c>
      <c r="F16" s="5">
        <v>43893</v>
      </c>
      <c r="G16" s="3" t="s">
        <v>53</v>
      </c>
      <c r="H16" s="8"/>
      <c r="I16" s="9">
        <v>5.55</v>
      </c>
      <c r="J16" s="8"/>
      <c r="K16" s="8"/>
      <c r="L16" s="3"/>
      <c r="M16" s="4"/>
    </row>
    <row r="17" spans="1:13" ht="45" x14ac:dyDescent="0.25">
      <c r="A17" s="3" t="s">
        <v>20</v>
      </c>
      <c r="B17" s="3" t="s">
        <v>21</v>
      </c>
      <c r="C17" s="3" t="s">
        <v>22</v>
      </c>
      <c r="D17" s="3" t="s">
        <v>23</v>
      </c>
      <c r="E17" s="3" t="s">
        <v>24</v>
      </c>
      <c r="F17" s="5">
        <v>43893</v>
      </c>
      <c r="G17" s="3" t="s">
        <v>54</v>
      </c>
      <c r="H17" s="8"/>
      <c r="I17" s="9">
        <v>4.6500000000000004</v>
      </c>
      <c r="J17" s="8"/>
      <c r="K17" s="8"/>
      <c r="L17" s="3"/>
      <c r="M17" s="4"/>
    </row>
    <row r="18" spans="1:13" ht="45" x14ac:dyDescent="0.25">
      <c r="A18" s="3" t="s">
        <v>20</v>
      </c>
      <c r="B18" s="3" t="s">
        <v>21</v>
      </c>
      <c r="C18" s="3" t="s">
        <v>22</v>
      </c>
      <c r="D18" s="3" t="s">
        <v>23</v>
      </c>
      <c r="E18" s="3" t="s">
        <v>24</v>
      </c>
      <c r="F18" s="5">
        <v>43887</v>
      </c>
      <c r="G18" s="3" t="s">
        <v>52</v>
      </c>
      <c r="H18" s="8"/>
      <c r="I18" s="9">
        <v>6.4</v>
      </c>
      <c r="J18" s="8"/>
      <c r="K18" s="8"/>
      <c r="L18" s="3"/>
      <c r="M18" s="4"/>
    </row>
    <row r="19" spans="1:13" ht="45" x14ac:dyDescent="0.25">
      <c r="A19" s="3" t="s">
        <v>20</v>
      </c>
      <c r="B19" s="3" t="s">
        <v>21</v>
      </c>
      <c r="C19" s="3" t="s">
        <v>22</v>
      </c>
      <c r="D19" s="3" t="s">
        <v>23</v>
      </c>
      <c r="E19" s="3" t="s">
        <v>24</v>
      </c>
      <c r="F19" s="5">
        <v>43866</v>
      </c>
      <c r="G19" s="3" t="s">
        <v>51</v>
      </c>
      <c r="H19" s="8"/>
      <c r="I19" s="9">
        <v>7.3</v>
      </c>
      <c r="J19" s="8"/>
      <c r="K19" s="8"/>
      <c r="L19" s="3"/>
      <c r="M19" s="4"/>
    </row>
    <row r="20" spans="1:13" ht="45" x14ac:dyDescent="0.25">
      <c r="A20" s="3" t="s">
        <v>20</v>
      </c>
      <c r="B20" s="3" t="s">
        <v>21</v>
      </c>
      <c r="C20" s="3" t="s">
        <v>22</v>
      </c>
      <c r="D20" s="3" t="s">
        <v>23</v>
      </c>
      <c r="E20" s="3" t="s">
        <v>24</v>
      </c>
      <c r="F20" s="5">
        <v>43864</v>
      </c>
      <c r="G20" s="3" t="s">
        <v>50</v>
      </c>
      <c r="H20" s="8"/>
      <c r="I20" s="9">
        <v>7.05</v>
      </c>
      <c r="J20" s="8"/>
      <c r="K20" s="8"/>
      <c r="L20" s="3"/>
      <c r="M20" s="4"/>
    </row>
    <row r="21" spans="1:13" ht="45" x14ac:dyDescent="0.25">
      <c r="A21" s="3" t="s">
        <v>20</v>
      </c>
      <c r="B21" s="3" t="s">
        <v>21</v>
      </c>
      <c r="C21" s="3" t="s">
        <v>22</v>
      </c>
      <c r="D21" s="3" t="s">
        <v>23</v>
      </c>
      <c r="E21" s="3" t="s">
        <v>24</v>
      </c>
      <c r="F21" s="5">
        <v>43858</v>
      </c>
      <c r="G21" s="3" t="s">
        <v>48</v>
      </c>
      <c r="H21" s="8"/>
      <c r="I21" s="9">
        <v>7.6</v>
      </c>
      <c r="J21" s="8"/>
      <c r="K21" s="8"/>
      <c r="L21" s="3"/>
      <c r="M21" s="4"/>
    </row>
    <row r="22" spans="1:13" ht="45" x14ac:dyDescent="0.25">
      <c r="A22" s="3" t="s">
        <v>20</v>
      </c>
      <c r="B22" s="3" t="s">
        <v>21</v>
      </c>
      <c r="C22" s="3" t="s">
        <v>22</v>
      </c>
      <c r="D22" s="3" t="s">
        <v>23</v>
      </c>
      <c r="E22" s="3" t="s">
        <v>24</v>
      </c>
      <c r="F22" s="5">
        <v>43797</v>
      </c>
      <c r="G22" s="3" t="s">
        <v>49</v>
      </c>
      <c r="H22" s="8"/>
      <c r="I22" s="9">
        <v>6.1</v>
      </c>
      <c r="J22" s="8"/>
      <c r="K22" s="8"/>
      <c r="L22" s="3"/>
      <c r="M22" s="4"/>
    </row>
    <row r="23" spans="1:13" ht="45" x14ac:dyDescent="0.25">
      <c r="A23" s="3" t="s">
        <v>20</v>
      </c>
      <c r="B23" s="3" t="s">
        <v>21</v>
      </c>
      <c r="C23" s="3" t="s">
        <v>22</v>
      </c>
      <c r="D23" s="3" t="s">
        <v>23</v>
      </c>
      <c r="E23" s="3" t="s">
        <v>24</v>
      </c>
      <c r="F23" s="5">
        <v>43790</v>
      </c>
      <c r="G23" s="3" t="s">
        <v>34</v>
      </c>
      <c r="H23" s="8"/>
      <c r="I23" s="9">
        <v>4.8499999999999996</v>
      </c>
      <c r="J23" s="8"/>
      <c r="K23" s="8"/>
      <c r="L23" s="3"/>
      <c r="M23" s="4"/>
    </row>
    <row r="24" spans="1:13" ht="45" x14ac:dyDescent="0.25">
      <c r="A24" s="3" t="s">
        <v>20</v>
      </c>
      <c r="B24" s="3" t="s">
        <v>21</v>
      </c>
      <c r="C24" s="3" t="s">
        <v>22</v>
      </c>
      <c r="D24" s="3" t="s">
        <v>23</v>
      </c>
      <c r="E24" s="3" t="s">
        <v>24</v>
      </c>
      <c r="F24" s="5">
        <v>43788</v>
      </c>
      <c r="G24" s="3" t="s">
        <v>33</v>
      </c>
      <c r="H24" s="8"/>
      <c r="I24" s="9">
        <v>12.85</v>
      </c>
      <c r="J24" s="8"/>
      <c r="K24" s="8"/>
      <c r="L24" s="3"/>
      <c r="M24" s="4"/>
    </row>
    <row r="25" spans="1:13" ht="45" x14ac:dyDescent="0.25">
      <c r="A25" s="3" t="s">
        <v>20</v>
      </c>
      <c r="B25" s="3" t="s">
        <v>21</v>
      </c>
      <c r="C25" s="3" t="s">
        <v>22</v>
      </c>
      <c r="D25" s="3" t="s">
        <v>23</v>
      </c>
      <c r="E25" s="3" t="s">
        <v>24</v>
      </c>
      <c r="F25" s="5">
        <v>43785</v>
      </c>
      <c r="G25" s="3" t="s">
        <v>32</v>
      </c>
      <c r="H25" s="8"/>
      <c r="I25" s="9">
        <v>7.7</v>
      </c>
      <c r="J25" s="8"/>
      <c r="K25" s="8"/>
      <c r="L25" s="3"/>
      <c r="M25" s="4"/>
    </row>
    <row r="26" spans="1:13" ht="45" x14ac:dyDescent="0.25">
      <c r="A26" s="3" t="s">
        <v>20</v>
      </c>
      <c r="B26" s="3" t="s">
        <v>21</v>
      </c>
      <c r="C26" s="3" t="s">
        <v>22</v>
      </c>
      <c r="D26" s="3" t="s">
        <v>23</v>
      </c>
      <c r="E26" s="3" t="s">
        <v>24</v>
      </c>
      <c r="F26" s="5">
        <v>43781</v>
      </c>
      <c r="G26" s="3" t="s">
        <v>31</v>
      </c>
      <c r="H26" s="8"/>
      <c r="I26" s="9">
        <v>5.9</v>
      </c>
      <c r="J26" s="8"/>
      <c r="K26" s="8"/>
      <c r="L26" s="3"/>
      <c r="M26" s="4"/>
    </row>
    <row r="27" spans="1:13" ht="45" x14ac:dyDescent="0.25">
      <c r="A27" s="3" t="s">
        <v>20</v>
      </c>
      <c r="B27" s="3" t="s">
        <v>21</v>
      </c>
      <c r="C27" s="3" t="s">
        <v>22</v>
      </c>
      <c r="D27" s="3" t="s">
        <v>23</v>
      </c>
      <c r="E27" s="3" t="s">
        <v>24</v>
      </c>
      <c r="F27" s="5">
        <v>43755</v>
      </c>
      <c r="G27" s="3" t="s">
        <v>30</v>
      </c>
      <c r="H27" s="8"/>
      <c r="I27" s="9">
        <v>6.35</v>
      </c>
      <c r="J27" s="8"/>
      <c r="K27" s="8"/>
      <c r="L27" s="3"/>
      <c r="M27" s="4"/>
    </row>
    <row r="28" spans="1:13" ht="45" x14ac:dyDescent="0.25">
      <c r="A28" s="11" t="s">
        <v>20</v>
      </c>
      <c r="B28" s="13" t="s">
        <v>21</v>
      </c>
      <c r="C28" s="13" t="s">
        <v>22</v>
      </c>
      <c r="D28" s="13" t="s">
        <v>23</v>
      </c>
      <c r="E28" s="13" t="s">
        <v>24</v>
      </c>
      <c r="F28" s="21">
        <v>43753</v>
      </c>
      <c r="G28" s="13" t="s">
        <v>29</v>
      </c>
      <c r="H28" s="23"/>
      <c r="I28" s="25">
        <v>5.4</v>
      </c>
      <c r="J28" s="23"/>
      <c r="K28" s="23"/>
      <c r="L28" s="13"/>
      <c r="M28" s="27"/>
    </row>
    <row r="29" spans="1:13" ht="45" x14ac:dyDescent="0.25">
      <c r="A29" s="10" t="s">
        <v>20</v>
      </c>
      <c r="B29" s="12" t="s">
        <v>21</v>
      </c>
      <c r="C29" s="12" t="s">
        <v>22</v>
      </c>
      <c r="D29" s="12" t="s">
        <v>23</v>
      </c>
      <c r="E29" s="12" t="s">
        <v>24</v>
      </c>
      <c r="F29" s="20">
        <v>43747</v>
      </c>
      <c r="G29" s="12" t="s">
        <v>28</v>
      </c>
      <c r="H29" s="22"/>
      <c r="I29" s="24">
        <v>7.35</v>
      </c>
      <c r="J29" s="22"/>
      <c r="K29" s="22"/>
      <c r="L29" s="12"/>
      <c r="M29" s="26"/>
    </row>
    <row r="30" spans="1:13" ht="45" x14ac:dyDescent="0.25">
      <c r="A30" s="10" t="s">
        <v>20</v>
      </c>
      <c r="B30" s="12" t="s">
        <v>21</v>
      </c>
      <c r="C30" s="12" t="s">
        <v>22</v>
      </c>
      <c r="D30" s="12" t="s">
        <v>23</v>
      </c>
      <c r="E30" s="12" t="s">
        <v>24</v>
      </c>
      <c r="F30" s="20">
        <v>43743</v>
      </c>
      <c r="G30" s="12" t="s">
        <v>27</v>
      </c>
      <c r="H30" s="22"/>
      <c r="I30" s="24">
        <v>3.45</v>
      </c>
      <c r="J30" s="22"/>
      <c r="K30" s="22"/>
      <c r="L30" s="12"/>
      <c r="M30" s="26"/>
    </row>
    <row r="31" spans="1:13" ht="45.75" thickBot="1" x14ac:dyDescent="0.3">
      <c r="A31" s="10" t="s">
        <v>20</v>
      </c>
      <c r="B31" s="12" t="s">
        <v>21</v>
      </c>
      <c r="C31" s="12" t="s">
        <v>22</v>
      </c>
      <c r="D31" s="12" t="s">
        <v>23</v>
      </c>
      <c r="E31" s="12" t="s">
        <v>24</v>
      </c>
      <c r="F31" s="20">
        <v>43742</v>
      </c>
      <c r="G31" s="12" t="s">
        <v>26</v>
      </c>
      <c r="H31" s="22"/>
      <c r="I31" s="24">
        <v>3.05</v>
      </c>
      <c r="J31" s="22"/>
      <c r="K31" s="22"/>
      <c r="L31" s="12"/>
      <c r="M31" s="26"/>
    </row>
    <row r="32" spans="1:13" s="28" customFormat="1" ht="80.099999999999994" customHeight="1" x14ac:dyDescent="0.25">
      <c r="A32" s="29" t="s">
        <v>20</v>
      </c>
      <c r="B32" s="30" t="s">
        <v>21</v>
      </c>
      <c r="C32" s="30" t="s">
        <v>22</v>
      </c>
      <c r="D32" s="30" t="s">
        <v>23</v>
      </c>
      <c r="E32" s="30" t="s">
        <v>24</v>
      </c>
      <c r="F32" s="31">
        <v>43741</v>
      </c>
      <c r="G32" s="30" t="s">
        <v>25</v>
      </c>
      <c r="H32" s="32"/>
      <c r="I32" s="33">
        <v>13.55</v>
      </c>
      <c r="J32" s="32"/>
      <c r="K32" s="32"/>
      <c r="L32" s="30"/>
      <c r="M32" s="34"/>
    </row>
  </sheetData>
  <autoFilter ref="A1:M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4:M32">
    <sortCondition descending="1" ref="F4:F32"/>
  </sortState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90" zoomScaleNormal="90" workbookViewId="0">
      <selection activeCell="A2" sqref="A2:M2"/>
    </sheetView>
  </sheetViews>
  <sheetFormatPr baseColWidth="10" defaultRowHeight="15" x14ac:dyDescent="0.25"/>
  <cols>
    <col min="1" max="1" width="18" style="1" customWidth="1"/>
    <col min="2" max="2" width="29.140625" style="1" customWidth="1"/>
    <col min="3" max="3" width="18.5703125" style="1" customWidth="1"/>
    <col min="4" max="4" width="20.140625" style="1" customWidth="1"/>
    <col min="5" max="5" width="29.42578125" style="1" customWidth="1"/>
    <col min="6" max="6" width="28" style="1" customWidth="1"/>
    <col min="7" max="7" width="27.42578125" style="1" customWidth="1"/>
    <col min="8" max="8" width="34.7109375" style="1" customWidth="1"/>
    <col min="9" max="16384" width="11.42578125" style="1"/>
  </cols>
  <sheetData>
    <row r="1" spans="1:13" ht="18.75" x14ac:dyDescent="0.25">
      <c r="A1" s="35" t="s">
        <v>14</v>
      </c>
      <c r="B1" s="35"/>
      <c r="C1" s="37"/>
      <c r="D1" s="37"/>
      <c r="E1" s="37"/>
      <c r="F1" s="37"/>
      <c r="G1" s="37"/>
      <c r="H1" s="37"/>
    </row>
    <row r="2" spans="1:13" x14ac:dyDescent="0.25">
      <c r="A2" s="36" t="s">
        <v>74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8.75" x14ac:dyDescent="0.25">
      <c r="A3" s="2" t="s">
        <v>11</v>
      </c>
      <c r="B3" s="2" t="s">
        <v>3</v>
      </c>
      <c r="C3" s="2" t="s">
        <v>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</row>
    <row r="4" spans="1:13" ht="60" x14ac:dyDescent="0.25">
      <c r="A4" s="3" t="s">
        <v>62</v>
      </c>
      <c r="B4" s="3" t="s">
        <v>21</v>
      </c>
      <c r="C4" s="7">
        <v>44283</v>
      </c>
      <c r="D4" s="3" t="s">
        <v>72</v>
      </c>
      <c r="E4" s="3" t="s">
        <v>71</v>
      </c>
      <c r="F4" s="4">
        <f>13.3+5.5</f>
        <v>18.8</v>
      </c>
      <c r="G4" s="3"/>
      <c r="H4" s="3"/>
    </row>
    <row r="5" spans="1:13" ht="60" x14ac:dyDescent="0.25">
      <c r="A5" s="3" t="s">
        <v>62</v>
      </c>
      <c r="B5" s="3" t="s">
        <v>21</v>
      </c>
      <c r="C5" s="7">
        <v>44285</v>
      </c>
      <c r="D5" s="3" t="s">
        <v>63</v>
      </c>
      <c r="E5" s="3" t="s">
        <v>70</v>
      </c>
      <c r="F5" s="4">
        <v>7.98</v>
      </c>
      <c r="G5" s="3"/>
      <c r="H5" s="3"/>
    </row>
    <row r="6" spans="1:13" ht="45" x14ac:dyDescent="0.25">
      <c r="A6" s="3" t="s">
        <v>62</v>
      </c>
      <c r="B6" s="3" t="s">
        <v>21</v>
      </c>
      <c r="C6" s="7">
        <v>44140</v>
      </c>
      <c r="D6" s="3" t="s">
        <v>65</v>
      </c>
      <c r="E6" s="3" t="s">
        <v>66</v>
      </c>
      <c r="F6" s="4">
        <v>6.08</v>
      </c>
      <c r="G6" s="3"/>
      <c r="H6" s="3"/>
    </row>
    <row r="7" spans="1:13" ht="75" x14ac:dyDescent="0.25">
      <c r="A7" s="3" t="s">
        <v>62</v>
      </c>
      <c r="B7" s="3" t="s">
        <v>21</v>
      </c>
      <c r="C7" s="7">
        <v>44138</v>
      </c>
      <c r="D7" s="3" t="s">
        <v>63</v>
      </c>
      <c r="E7" s="3" t="s">
        <v>64</v>
      </c>
      <c r="F7" s="4">
        <v>7.98</v>
      </c>
      <c r="G7" s="3"/>
      <c r="H7" s="3"/>
    </row>
    <row r="8" spans="1:13" ht="90" x14ac:dyDescent="0.25">
      <c r="A8" s="3" t="s">
        <v>20</v>
      </c>
      <c r="B8" s="3" t="s">
        <v>21</v>
      </c>
      <c r="C8" s="7">
        <v>44035</v>
      </c>
      <c r="D8" s="3" t="s">
        <v>56</v>
      </c>
      <c r="E8" s="3" t="s">
        <v>57</v>
      </c>
      <c r="F8" s="4">
        <v>38.380000000000003</v>
      </c>
      <c r="G8" s="3"/>
      <c r="H8" s="3"/>
    </row>
    <row r="9" spans="1:13" ht="45" x14ac:dyDescent="0.25">
      <c r="A9" s="3" t="s">
        <v>20</v>
      </c>
      <c r="B9" s="3" t="s">
        <v>45</v>
      </c>
      <c r="C9" s="7">
        <v>43852</v>
      </c>
      <c r="D9" s="3" t="s">
        <v>46</v>
      </c>
      <c r="E9" s="3" t="s">
        <v>47</v>
      </c>
      <c r="F9" s="4">
        <v>25.84</v>
      </c>
      <c r="G9" s="3"/>
      <c r="H9" s="3"/>
    </row>
    <row r="10" spans="1:13" ht="45" x14ac:dyDescent="0.25">
      <c r="A10" s="3" t="s">
        <v>20</v>
      </c>
      <c r="B10" s="3" t="s">
        <v>21</v>
      </c>
      <c r="C10" s="7">
        <v>43776</v>
      </c>
      <c r="D10" s="3" t="s">
        <v>43</v>
      </c>
      <c r="E10" s="3" t="s">
        <v>44</v>
      </c>
      <c r="F10" s="4">
        <v>3.72</v>
      </c>
      <c r="G10" s="3"/>
      <c r="H10" s="3"/>
    </row>
    <row r="11" spans="1:13" ht="45" x14ac:dyDescent="0.25">
      <c r="A11" s="3" t="s">
        <v>20</v>
      </c>
      <c r="B11" s="3" t="s">
        <v>21</v>
      </c>
      <c r="C11" s="7">
        <v>43775</v>
      </c>
      <c r="D11" s="3" t="s">
        <v>41</v>
      </c>
      <c r="E11" s="3" t="s">
        <v>42</v>
      </c>
      <c r="F11" s="4">
        <v>8.36</v>
      </c>
      <c r="G11" s="3"/>
      <c r="H11" s="3"/>
    </row>
    <row r="12" spans="1:13" ht="45" x14ac:dyDescent="0.25">
      <c r="A12" s="3" t="s">
        <v>20</v>
      </c>
      <c r="B12" s="3" t="s">
        <v>21</v>
      </c>
      <c r="C12" s="7">
        <v>43757</v>
      </c>
      <c r="D12" s="3" t="s">
        <v>39</v>
      </c>
      <c r="E12" s="3" t="s">
        <v>40</v>
      </c>
      <c r="F12" s="4">
        <v>9.1199999999999992</v>
      </c>
      <c r="G12" s="3"/>
      <c r="H12" s="3"/>
    </row>
    <row r="13" spans="1:13" ht="45" x14ac:dyDescent="0.25">
      <c r="A13" s="11" t="s">
        <v>20</v>
      </c>
      <c r="B13" s="13" t="s">
        <v>21</v>
      </c>
      <c r="C13" s="15">
        <v>43755</v>
      </c>
      <c r="D13" s="13" t="s">
        <v>37</v>
      </c>
      <c r="E13" s="13" t="s">
        <v>38</v>
      </c>
      <c r="F13" s="17">
        <v>7.98</v>
      </c>
      <c r="G13" s="13"/>
      <c r="H13" s="19"/>
    </row>
    <row r="14" spans="1:13" ht="45" x14ac:dyDescent="0.25">
      <c r="A14" s="10" t="s">
        <v>20</v>
      </c>
      <c r="B14" s="12" t="s">
        <v>21</v>
      </c>
      <c r="C14" s="14">
        <v>43742</v>
      </c>
      <c r="D14" s="12" t="s">
        <v>35</v>
      </c>
      <c r="E14" s="12" t="s">
        <v>36</v>
      </c>
      <c r="F14" s="16">
        <v>20.52</v>
      </c>
      <c r="G14" s="12"/>
      <c r="H14" s="18"/>
    </row>
  </sheetData>
  <sortState ref="A4:H12">
    <sortCondition descending="1" ref="C4:C12"/>
  </sortState>
  <mergeCells count="2">
    <mergeCell ref="A1:H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2020-01-24T10:06:39Z</cp:lastPrinted>
  <dcterms:created xsi:type="dcterms:W3CDTF">2019-11-12T09:46:49Z</dcterms:created>
  <dcterms:modified xsi:type="dcterms:W3CDTF">2021-10-14T08:20:50Z</dcterms:modified>
</cp:coreProperties>
</file>