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05B3039-2A4F-4482-B963-BC7C00FD203E}" xr6:coauthVersionLast="47" xr6:coauthVersionMax="47" xr10:uidLastSave="{00000000-0000-0000-0000-000000000000}"/>
  <bookViews>
    <workbookView xWindow="1620" yWindow="0" windowWidth="14670" windowHeight="15135" activeTab="1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3" l="1"/>
</calcChain>
</file>

<file path=xl/sharedStrings.xml><?xml version="1.0" encoding="utf-8"?>
<sst xmlns="http://schemas.openxmlformats.org/spreadsheetml/2006/main" count="214" uniqueCount="83">
  <si>
    <t>PUESTO</t>
  </si>
  <si>
    <t>FECHA</t>
  </si>
  <si>
    <t>MOTIVO</t>
  </si>
  <si>
    <t>IMPORTE</t>
  </si>
  <si>
    <t>CONSEJERÍA</t>
  </si>
  <si>
    <t>GASTOS PROTOCOLARIOS Y DE REPRESENTACIÓN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</si>
  <si>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</si>
  <si>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</si>
  <si>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</si>
  <si>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</si>
  <si>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</si>
  <si>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</si>
  <si>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TIPO</t>
  </si>
  <si>
    <t>Comidas institucionales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</si>
  <si>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</si>
  <si>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</si>
  <si>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Catering institucional no incluido en la organización de eventos o actos públicos</t>
  </si>
  <si>
    <t>Detalles de cortesía</t>
  </si>
  <si>
    <t>Productos obsequio</t>
  </si>
  <si>
    <t>Otros gastos que supongan igualmente una atención protocolaria</t>
  </si>
  <si>
    <t>ECONOMÍA, HACIENDA Y EMPLEO</t>
  </si>
  <si>
    <t>SUBDIRECCIÓN GENERAL DE INSPECCIÓN DE CONSUMO Y CONTROL DE MERCADO</t>
  </si>
  <si>
    <t>GONZÁLEZ DEL RÍO, PENELOPE</t>
  </si>
  <si>
    <t>Ponente curso: EVALUACION DEL RIESGO DE LOS PRODUCTOS DE CONSUMO</t>
  </si>
  <si>
    <t xml:space="preserve"> A Coruña</t>
  </si>
  <si>
    <t>Billete Avión ida y vuelta MAD/LCG/MAD : 224,00 €</t>
  </si>
  <si>
    <t>Dieta : 26,67 €</t>
  </si>
  <si>
    <t>Reunión de trabajo</t>
  </si>
  <si>
    <t>Torrejón de Ardoz (MADRID)</t>
  </si>
  <si>
    <t>Actuaciones inspectoras</t>
  </si>
  <si>
    <t>Vehículo propio ida y vuelta: 3,84 €</t>
  </si>
  <si>
    <t>C.S. Actuación inspectora</t>
  </si>
  <si>
    <t>Taxi: 9,70 €</t>
  </si>
  <si>
    <t xml:space="preserve">Reunión de trabajo </t>
  </si>
  <si>
    <t>Fuenlabrada (MADRID)</t>
  </si>
  <si>
    <t>Vehículo propio ida y vuelta: 18,47 €</t>
  </si>
  <si>
    <t>Zaragoza</t>
  </si>
  <si>
    <t>Curso capacidades de Investigación en internet, organizado por la Comisión Europea a través de la e-Enforcement Academy</t>
  </si>
  <si>
    <t>Billete Avión ida y vuelta MAD/Zargoza/MAD : 130,15 €</t>
  </si>
  <si>
    <t>Taxi_4 viajes: 112,50 €</t>
  </si>
  <si>
    <t>15 y 16 de marzo 2023</t>
  </si>
  <si>
    <t>Alicante</t>
  </si>
  <si>
    <t>Asistencia al evento “Nuevo marco legal europeo para los productos de consumo. Implicaciones para la seguridad de los productos infantiles”</t>
  </si>
  <si>
    <t>19 y 20 de junio 2024</t>
  </si>
  <si>
    <t xml:space="preserve">Barcelona </t>
  </si>
  <si>
    <t>Asistencia al Curso "Herramientas para la investigación de dominiso web y perfiles en redes sociales"</t>
  </si>
  <si>
    <t>Taxis: 67,30€ (1 viaje taxi Barcelona 29,55€ y 1 viaje taxi Madrid 37,75€)</t>
  </si>
  <si>
    <t>1 y 2 de octubre 2024</t>
  </si>
  <si>
    <t>Logroño</t>
  </si>
  <si>
    <t>Asistencia al curso "Comercio Electrónico"</t>
  </si>
  <si>
    <t>Madrid-Centro</t>
  </si>
  <si>
    <t>Jornadas Comercio Electrónico INAP</t>
  </si>
  <si>
    <t>Jornadas Seguridad Productos</t>
  </si>
  <si>
    <t>Taxi Logroño: 11,02 €</t>
  </si>
  <si>
    <t>Autobús urbano Logroño: 1 €</t>
  </si>
  <si>
    <t>Taxi: 10,20 €</t>
  </si>
  <si>
    <t>Taxi: 8,05 €</t>
  </si>
  <si>
    <t>Taxi: 7,60 €</t>
  </si>
  <si>
    <t>Taxi: 11,05 €</t>
  </si>
  <si>
    <t>Taxi: 12,05 €</t>
  </si>
  <si>
    <t>Taxi Madrid: 52,95 €</t>
  </si>
  <si>
    <t>Tren: 67,99 €</t>
  </si>
  <si>
    <t>Taxi Madrid : 54,65 €</t>
  </si>
  <si>
    <t>Tren: 72,99 €</t>
  </si>
  <si>
    <t>Taxi: 21,05 €</t>
  </si>
  <si>
    <t xml:space="preserve"> curso “Digital Tools for the Enforcement of General Product Safety Regulation” </t>
  </si>
  <si>
    <t>Valladolid</t>
  </si>
  <si>
    <t>“Actualización en el ejercicio de la potestad inspectora y sancionadora en materia de Consumo”</t>
  </si>
  <si>
    <t>Tren: 61,18 €</t>
  </si>
  <si>
    <t>Taxi: 113,15 €</t>
  </si>
  <si>
    <t>Sevilla</t>
  </si>
  <si>
    <t xml:space="preserve"> “Ciberseguridad y tecnologías de la información y comunicación: cómo usar la inteligencia artificial para maximizar la productividad en el trabajo de las autoridades de consumo"</t>
  </si>
  <si>
    <t>Billete tren ida y vuelta MAD/SEV/MAD : 98,61 €</t>
  </si>
  <si>
    <t>Taxis: 122,58 €</t>
  </si>
  <si>
    <t>28 y 29/05/2025</t>
  </si>
  <si>
    <t>ACTUALIZADO A 31 DE DICIEMBRE DE 2025</t>
  </si>
  <si>
    <t>Reunión de trabajo en el INAP</t>
  </si>
  <si>
    <t>ACTUALIZADO A 31 DE DCIEMBRE DE 2025</t>
  </si>
  <si>
    <t>A Coruña</t>
  </si>
  <si>
    <t>29 y 30/09/2025</t>
  </si>
  <si>
    <t>Billete avion da y vuelta MAD/A CORUÑA/MAD : 130,75 €</t>
  </si>
  <si>
    <t>Taxis: 122,15</t>
  </si>
  <si>
    <t xml:space="preserve"> “Asistencia a la reunión de la Sección de Control del Mercado, celebrada en La Coruña, en el Laboratorio de Consumo de Galicia, rúa Torres Quevedo, nº 3 – Polígono Industrial A Grela y organizada por el Ministerio de Derechos Sociales, Consumo y Agenda 2030."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</si>
</sst>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vertical="center" wrapText="1"/>
    </xf>
    <xf numFmtId="14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44" fontId="5" fillId="0" borderId="0" xfId="1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4" fontId="5" fillId="0" borderId="0" xfId="1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 wrapText="1"/>
    </xf>
    <xf numFmtId="14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justify" vertical="center" wrapText="1"/>
    </xf>
    <xf numFmtId="0" fontId="9" fillId="0" borderId="8" xfId="0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horizontal="center" vertical="center" wrapText="1"/>
    </xf>
    <xf numFmtId="8" fontId="9" fillId="0" borderId="8" xfId="0" applyNumberFormat="1" applyFont="1" applyFill="1" applyBorder="1" applyAlignment="1">
      <alignment horizontal="right" wrapText="1"/>
    </xf>
    <xf numFmtId="0" fontId="8" fillId="0" borderId="0" xfId="0" applyFont="1" applyFill="1" applyAlignment="1">
      <alignment vertical="center"/>
    </xf>
    <xf numFmtId="0" fontId="7" fillId="0" borderId="8" xfId="0" applyFont="1" applyFill="1" applyBorder="1" applyAlignment="1">
      <alignment horizontal="right" vertical="center" wrapText="1"/>
    </xf>
    <xf numFmtId="164" fontId="8" fillId="0" borderId="8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14" fontId="9" fillId="4" borderId="8" xfId="0" applyNumberFormat="1" applyFont="1" applyFill="1" applyBorder="1" applyAlignment="1">
      <alignment wrapText="1"/>
    </xf>
    <xf numFmtId="0" fontId="9" fillId="4" borderId="8" xfId="0" applyFont="1" applyFill="1" applyBorder="1" applyAlignment="1">
      <alignment wrapText="1"/>
    </xf>
    <xf numFmtId="0" fontId="8" fillId="0" borderId="8" xfId="0" applyFont="1" applyBorder="1" applyAlignment="1">
      <alignment wrapText="1"/>
    </xf>
    <xf numFmtId="164" fontId="8" fillId="0" borderId="8" xfId="0" applyNumberFormat="1" applyFont="1" applyBorder="1" applyAlignment="1">
      <alignment horizontal="right" vertical="center" wrapText="1"/>
    </xf>
    <xf numFmtId="164" fontId="8" fillId="0" borderId="8" xfId="0" applyNumberFormat="1" applyFont="1" applyBorder="1" applyAlignment="1">
      <alignment vertical="center" wrapText="1"/>
    </xf>
    <xf numFmtId="0" fontId="9" fillId="4" borderId="8" xfId="0" applyFont="1" applyFill="1" applyBorder="1" applyAlignment="1">
      <alignment vertical="center" wrapText="1"/>
    </xf>
    <xf numFmtId="0" fontId="9" fillId="4" borderId="8" xfId="0" applyFont="1" applyFill="1" applyBorder="1" applyAlignment="1">
      <alignment horizontal="right" wrapText="1"/>
    </xf>
    <xf numFmtId="8" fontId="9" fillId="4" borderId="8" xfId="0" applyNumberFormat="1" applyFont="1" applyFill="1" applyBorder="1" applyAlignment="1">
      <alignment horizontal="right" wrapText="1"/>
    </xf>
    <xf numFmtId="0" fontId="9" fillId="4" borderId="0" xfId="0" applyFont="1" applyFill="1"/>
    <xf numFmtId="8" fontId="9" fillId="4" borderId="8" xfId="0" applyNumberFormat="1" applyFont="1" applyFill="1" applyBorder="1" applyAlignment="1">
      <alignment horizontal="right" vertical="center" wrapText="1"/>
    </xf>
    <xf numFmtId="0" fontId="8" fillId="4" borderId="0" xfId="0" applyFont="1" applyFill="1"/>
    <xf numFmtId="0" fontId="8" fillId="4" borderId="8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wrapText="1"/>
    </xf>
    <xf numFmtId="14" fontId="8" fillId="4" borderId="8" xfId="0" applyNumberFormat="1" applyFont="1" applyFill="1" applyBorder="1" applyAlignment="1">
      <alignment wrapText="1"/>
    </xf>
    <xf numFmtId="0" fontId="8" fillId="4" borderId="8" xfId="0" applyFont="1" applyFill="1" applyBorder="1" applyAlignment="1">
      <alignment horizontal="right" wrapText="1"/>
    </xf>
    <xf numFmtId="8" fontId="8" fillId="4" borderId="8" xfId="0" applyNumberFormat="1" applyFont="1" applyFill="1" applyBorder="1" applyAlignment="1">
      <alignment horizontal="right" wrapText="1"/>
    </xf>
    <xf numFmtId="14" fontId="8" fillId="4" borderId="8" xfId="0" applyNumberFormat="1" applyFont="1" applyFill="1" applyBorder="1" applyAlignment="1">
      <alignment vertical="center" wrapText="1"/>
    </xf>
    <xf numFmtId="164" fontId="8" fillId="4" borderId="8" xfId="0" applyNumberFormat="1" applyFont="1" applyFill="1" applyBorder="1" applyAlignment="1">
      <alignment horizontal="right" vertical="center" wrapText="1"/>
    </xf>
    <xf numFmtId="0" fontId="8" fillId="4" borderId="0" xfId="0" applyFont="1" applyFill="1" applyAlignment="1">
      <alignment vertical="center" wrapText="1"/>
    </xf>
    <xf numFmtId="0" fontId="8" fillId="0" borderId="0" xfId="0" applyFont="1" applyAlignment="1">
      <alignment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wrapText="1"/>
    </xf>
    <xf numFmtId="8" fontId="9" fillId="0" borderId="8" xfId="0" applyNumberFormat="1" applyFont="1" applyFill="1" applyBorder="1" applyAlignment="1">
      <alignment horizontal="center" vertical="center" wrapText="1"/>
    </xf>
    <xf numFmtId="8" fontId="9" fillId="0" borderId="8" xfId="0" applyNumberFormat="1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wrapText="1"/>
    </xf>
    <xf numFmtId="0" fontId="8" fillId="4" borderId="8" xfId="0" applyFont="1" applyFill="1" applyBorder="1" applyAlignment="1">
      <alignment horizontal="center" vertical="center" wrapText="1"/>
    </xf>
    <xf numFmtId="8" fontId="8" fillId="4" borderId="8" xfId="2" applyNumberFormat="1" applyFont="1" applyFill="1" applyBorder="1" applyAlignment="1">
      <alignment vertical="center" wrapText="1"/>
    </xf>
    <xf numFmtId="164" fontId="8" fillId="4" borderId="8" xfId="0" applyNumberFormat="1" applyFont="1" applyFill="1" applyBorder="1" applyAlignment="1">
      <alignment horizontal="center" vertical="center" wrapText="1"/>
    </xf>
    <xf numFmtId="8" fontId="5" fillId="0" borderId="0" xfId="0" applyNumberFormat="1" applyFont="1" applyAlignment="1">
      <alignment vertical="center" wrapText="1"/>
    </xf>
    <xf numFmtId="14" fontId="5" fillId="4" borderId="0" xfId="0" applyNumberFormat="1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8" fontId="5" fillId="4" borderId="0" xfId="0" applyNumberFormat="1" applyFont="1" applyFill="1" applyAlignment="1">
      <alignment vertical="center" wrapText="1"/>
    </xf>
    <xf numFmtId="0" fontId="0" fillId="4" borderId="0" xfId="0" applyFill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opLeftCell="C1" zoomScale="90" zoomScaleNormal="90" workbookViewId="0">
      <selection activeCell="G4" sqref="G4"/>
    </sheetView>
  </sheetViews>
  <sheetFormatPr baseColWidth="10" defaultRowHeight="15" x14ac:dyDescent="0.25"/>
  <cols>
    <col min="1" max="1" width="34.7109375" style="4" customWidth="1"/>
    <col min="2" max="2" width="54" style="4" customWidth="1"/>
    <col min="3" max="3" width="37.5703125" style="4" customWidth="1"/>
    <col min="4" max="4" width="28.7109375" style="4" customWidth="1"/>
    <col min="5" max="5" width="31" style="4" customWidth="1"/>
    <col min="6" max="6" width="21.28515625" style="4" customWidth="1"/>
    <col min="7" max="7" width="34.42578125" style="4" customWidth="1"/>
    <col min="9" max="9" width="19.42578125" customWidth="1"/>
  </cols>
  <sheetData>
    <row r="1" spans="1:7" ht="18.75" x14ac:dyDescent="0.25">
      <c r="A1" s="63" t="s">
        <v>75</v>
      </c>
      <c r="B1" s="64"/>
      <c r="C1" s="64"/>
      <c r="D1" s="64"/>
      <c r="E1" s="64"/>
      <c r="F1" s="64"/>
      <c r="G1" s="64"/>
    </row>
    <row r="2" spans="1:7" ht="18.75" x14ac:dyDescent="0.25">
      <c r="A2" s="63" t="s">
        <v>5</v>
      </c>
      <c r="B2" s="64"/>
      <c r="C2" s="64"/>
      <c r="D2" s="64"/>
      <c r="E2" s="64"/>
      <c r="F2" s="64"/>
      <c r="G2" s="64"/>
    </row>
    <row r="3" spans="1:7" ht="18.75" x14ac:dyDescent="0.25">
      <c r="A3" s="3" t="s">
        <v>4</v>
      </c>
      <c r="B3" s="3" t="s">
        <v>0</v>
      </c>
      <c r="C3" s="3"/>
      <c r="D3" s="3" t="s">
        <v>1</v>
      </c>
      <c r="E3" s="3" t="s">
        <v>2</v>
      </c>
      <c r="F3" s="3" t="s">
        <v>12</v>
      </c>
      <c r="G3" s="3" t="s">
        <v>3</v>
      </c>
    </row>
    <row r="4" spans="1:7" s="76" customFormat="1" ht="60" x14ac:dyDescent="0.25">
      <c r="A4" s="71" t="s">
        <v>20</v>
      </c>
      <c r="B4" s="72" t="s">
        <v>21</v>
      </c>
      <c r="C4" s="73" t="s">
        <v>22</v>
      </c>
      <c r="D4" s="62">
        <v>45986</v>
      </c>
      <c r="E4" s="74" t="s">
        <v>76</v>
      </c>
      <c r="F4" s="74" t="s">
        <v>15</v>
      </c>
      <c r="G4" s="75">
        <f>8.95+6.7</f>
        <v>15.649999999999999</v>
      </c>
    </row>
    <row r="5" spans="1:7" ht="60" x14ac:dyDescent="0.25">
      <c r="A5" s="6" t="s">
        <v>20</v>
      </c>
      <c r="B5" s="5" t="s">
        <v>21</v>
      </c>
      <c r="C5" s="9" t="s">
        <v>22</v>
      </c>
      <c r="D5" s="62">
        <v>45831</v>
      </c>
      <c r="E5" s="10" t="s">
        <v>27</v>
      </c>
      <c r="F5" s="7" t="s">
        <v>15</v>
      </c>
      <c r="G5" s="61">
        <v>15.25</v>
      </c>
    </row>
    <row r="6" spans="1:7" s="18" customFormat="1" ht="60" x14ac:dyDescent="0.25">
      <c r="A6" s="15" t="s">
        <v>20</v>
      </c>
      <c r="B6" s="15" t="s">
        <v>21</v>
      </c>
      <c r="C6" s="10" t="s">
        <v>22</v>
      </c>
      <c r="D6" s="16">
        <v>45030</v>
      </c>
      <c r="E6" s="10" t="s">
        <v>27</v>
      </c>
      <c r="F6" s="10" t="s">
        <v>15</v>
      </c>
      <c r="G6" s="17">
        <v>7</v>
      </c>
    </row>
    <row r="7" spans="1:7" s="13" customFormat="1" ht="60" x14ac:dyDescent="0.25">
      <c r="A7" s="9" t="s">
        <v>20</v>
      </c>
      <c r="B7" s="9" t="s">
        <v>21</v>
      </c>
      <c r="C7" s="10" t="s">
        <v>22</v>
      </c>
      <c r="D7" s="12">
        <v>44631</v>
      </c>
      <c r="E7" s="9" t="s">
        <v>31</v>
      </c>
      <c r="F7" s="7" t="s">
        <v>15</v>
      </c>
      <c r="G7" s="14">
        <v>30.51</v>
      </c>
    </row>
    <row r="8" spans="1:7" ht="60" x14ac:dyDescent="0.25">
      <c r="A8" s="6" t="s">
        <v>20</v>
      </c>
      <c r="B8" s="5" t="s">
        <v>21</v>
      </c>
      <c r="C8" s="9" t="s">
        <v>22</v>
      </c>
      <c r="D8" s="11">
        <v>44608</v>
      </c>
      <c r="E8" s="10" t="s">
        <v>27</v>
      </c>
      <c r="F8" s="7" t="s">
        <v>15</v>
      </c>
      <c r="G8" s="8">
        <v>14.3</v>
      </c>
    </row>
    <row r="9" spans="1:7" ht="60" x14ac:dyDescent="0.25">
      <c r="A9" s="6" t="s">
        <v>20</v>
      </c>
      <c r="B9" s="5" t="s">
        <v>21</v>
      </c>
      <c r="C9" s="9" t="s">
        <v>22</v>
      </c>
      <c r="D9" s="11">
        <v>44608</v>
      </c>
      <c r="E9" s="10" t="s">
        <v>27</v>
      </c>
      <c r="F9" s="7" t="s">
        <v>15</v>
      </c>
      <c r="G9" s="8">
        <v>14.2</v>
      </c>
    </row>
    <row r="10" spans="1:7" ht="60" x14ac:dyDescent="0.25">
      <c r="A10" s="6" t="s">
        <v>20</v>
      </c>
      <c r="B10" s="5" t="s">
        <v>21</v>
      </c>
      <c r="C10" s="9" t="s">
        <v>22</v>
      </c>
      <c r="D10" s="11">
        <v>44602</v>
      </c>
      <c r="E10" s="10" t="s">
        <v>27</v>
      </c>
      <c r="F10" s="7" t="s">
        <v>15</v>
      </c>
      <c r="G10" s="8">
        <v>9.3000000000000007</v>
      </c>
    </row>
    <row r="11" spans="1:7" ht="60" x14ac:dyDescent="0.25">
      <c r="A11" s="6" t="s">
        <v>20</v>
      </c>
      <c r="B11" s="5" t="s">
        <v>21</v>
      </c>
      <c r="C11" s="9" t="s">
        <v>22</v>
      </c>
      <c r="D11" s="12">
        <v>44602</v>
      </c>
      <c r="E11" s="10" t="s">
        <v>27</v>
      </c>
      <c r="F11" s="7" t="s">
        <v>15</v>
      </c>
      <c r="G11" s="61">
        <v>9.1999999999999993</v>
      </c>
    </row>
  </sheetData>
  <mergeCells count="2">
    <mergeCell ref="A2:G2"/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M32"/>
  <sheetViews>
    <sheetView tabSelected="1" zoomScale="80" zoomScaleNormal="80" workbookViewId="0">
      <selection activeCell="E4" sqref="E4:E5"/>
    </sheetView>
  </sheetViews>
  <sheetFormatPr baseColWidth="10" defaultRowHeight="15.75" x14ac:dyDescent="0.25"/>
  <cols>
    <col min="1" max="1" width="18" style="51" customWidth="1"/>
    <col min="2" max="2" width="32.28515625" style="51" customWidth="1"/>
    <col min="3" max="3" width="14.5703125" style="51" customWidth="1"/>
    <col min="4" max="4" width="20.28515625" style="51" customWidth="1"/>
    <col min="5" max="5" width="53.28515625" style="51" customWidth="1"/>
    <col min="6" max="6" width="28.5703125" style="51" customWidth="1"/>
    <col min="7" max="7" width="27.42578125" style="51" customWidth="1"/>
    <col min="8" max="8" width="34.7109375" style="51" customWidth="1"/>
    <col min="9" max="16384" width="11.42578125" style="19"/>
  </cols>
  <sheetData>
    <row r="1" spans="1:117" ht="18.75" customHeight="1" thickBot="1" x14ac:dyDescent="0.3">
      <c r="A1" s="68" t="s">
        <v>77</v>
      </c>
      <c r="B1" s="69"/>
      <c r="C1" s="69"/>
      <c r="D1" s="69"/>
      <c r="E1" s="69"/>
      <c r="F1" s="69"/>
      <c r="G1" s="69"/>
      <c r="H1" s="70"/>
    </row>
    <row r="2" spans="1:117" x14ac:dyDescent="0.25">
      <c r="A2" s="65" t="s">
        <v>6</v>
      </c>
      <c r="B2" s="66"/>
      <c r="C2" s="67"/>
      <c r="D2" s="67"/>
      <c r="E2" s="67"/>
      <c r="F2" s="67"/>
      <c r="G2" s="67"/>
      <c r="H2" s="67"/>
    </row>
    <row r="3" spans="1:117" x14ac:dyDescent="0.25">
      <c r="A3" s="20" t="s">
        <v>4</v>
      </c>
      <c r="B3" s="20" t="s">
        <v>0</v>
      </c>
      <c r="C3" s="20" t="s">
        <v>1</v>
      </c>
      <c r="D3" s="20" t="s">
        <v>7</v>
      </c>
      <c r="E3" s="20" t="s">
        <v>8</v>
      </c>
      <c r="F3" s="20" t="s">
        <v>9</v>
      </c>
      <c r="G3" s="20" t="s">
        <v>10</v>
      </c>
      <c r="H3" s="20" t="s">
        <v>11</v>
      </c>
    </row>
    <row r="4" spans="1:117" s="50" customFormat="1" ht="94.5" x14ac:dyDescent="0.25">
      <c r="A4" s="43" t="s">
        <v>20</v>
      </c>
      <c r="B4" s="44" t="s">
        <v>21</v>
      </c>
      <c r="C4" s="48" t="s">
        <v>79</v>
      </c>
      <c r="D4" s="43" t="s">
        <v>78</v>
      </c>
      <c r="E4" s="58" t="s">
        <v>82</v>
      </c>
      <c r="F4" s="49" t="s">
        <v>80</v>
      </c>
      <c r="G4" s="59">
        <v>102.56</v>
      </c>
      <c r="H4" s="47">
        <v>80.010000000000005</v>
      </c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</row>
    <row r="5" spans="1:117" s="50" customFormat="1" ht="94.5" x14ac:dyDescent="0.25">
      <c r="A5" s="43" t="s">
        <v>20</v>
      </c>
      <c r="B5" s="44" t="s">
        <v>21</v>
      </c>
      <c r="C5" s="48" t="s">
        <v>79</v>
      </c>
      <c r="D5" s="43" t="s">
        <v>78</v>
      </c>
      <c r="E5" s="58" t="s">
        <v>82</v>
      </c>
      <c r="F5" s="60" t="s">
        <v>81</v>
      </c>
      <c r="G5" s="59"/>
      <c r="H5" s="47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</row>
    <row r="6" spans="1:117" s="50" customFormat="1" ht="63" x14ac:dyDescent="0.25">
      <c r="A6" s="43" t="s">
        <v>20</v>
      </c>
      <c r="B6" s="44" t="s">
        <v>21</v>
      </c>
      <c r="C6" s="48" t="s">
        <v>74</v>
      </c>
      <c r="D6" s="43" t="s">
        <v>70</v>
      </c>
      <c r="E6" s="58" t="s">
        <v>71</v>
      </c>
      <c r="F6" s="49" t="s">
        <v>72</v>
      </c>
      <c r="G6" s="59">
        <v>148.4</v>
      </c>
      <c r="H6" s="47">
        <v>80.010000000000005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</row>
    <row r="7" spans="1:117" s="50" customFormat="1" ht="63" x14ac:dyDescent="0.25">
      <c r="A7" s="43" t="s">
        <v>20</v>
      </c>
      <c r="B7" s="44" t="s">
        <v>21</v>
      </c>
      <c r="C7" s="48">
        <v>45806</v>
      </c>
      <c r="D7" s="43" t="s">
        <v>70</v>
      </c>
      <c r="E7" s="58" t="s">
        <v>71</v>
      </c>
      <c r="F7" s="60" t="s">
        <v>73</v>
      </c>
      <c r="G7" s="43"/>
      <c r="H7" s="47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</row>
    <row r="8" spans="1:117" ht="47.25" x14ac:dyDescent="0.25">
      <c r="A8" s="21" t="s">
        <v>20</v>
      </c>
      <c r="B8" s="21" t="s">
        <v>21</v>
      </c>
      <c r="C8" s="52">
        <v>45708</v>
      </c>
      <c r="D8" s="53" t="s">
        <v>66</v>
      </c>
      <c r="E8" s="53" t="s">
        <v>67</v>
      </c>
      <c r="F8" s="53" t="s">
        <v>68</v>
      </c>
      <c r="G8" s="23"/>
      <c r="H8" s="23"/>
    </row>
    <row r="9" spans="1:117" ht="47.25" x14ac:dyDescent="0.25">
      <c r="A9" s="21" t="s">
        <v>20</v>
      </c>
      <c r="B9" s="21" t="s">
        <v>21</v>
      </c>
      <c r="C9" s="52">
        <v>45708</v>
      </c>
      <c r="D9" s="53" t="s">
        <v>66</v>
      </c>
      <c r="E9" s="53" t="s">
        <v>67</v>
      </c>
      <c r="F9" s="53" t="s">
        <v>69</v>
      </c>
      <c r="G9" s="23"/>
      <c r="H9" s="23"/>
    </row>
    <row r="10" spans="1:117" ht="47.25" x14ac:dyDescent="0.25">
      <c r="A10" s="21" t="s">
        <v>20</v>
      </c>
      <c r="B10" s="21" t="s">
        <v>21</v>
      </c>
      <c r="C10" s="52">
        <v>45708</v>
      </c>
      <c r="D10" s="53" t="s">
        <v>66</v>
      </c>
      <c r="E10" s="53" t="s">
        <v>67</v>
      </c>
      <c r="F10" s="53"/>
      <c r="G10" s="23"/>
      <c r="H10" s="55">
        <v>53.34</v>
      </c>
    </row>
    <row r="11" spans="1:117" ht="47.25" x14ac:dyDescent="0.25">
      <c r="A11" s="21" t="s">
        <v>20</v>
      </c>
      <c r="B11" s="21" t="s">
        <v>21</v>
      </c>
      <c r="C11" s="52">
        <v>45706</v>
      </c>
      <c r="D11" s="53" t="s">
        <v>50</v>
      </c>
      <c r="E11" s="53" t="s">
        <v>65</v>
      </c>
      <c r="F11" s="53"/>
      <c r="G11" s="23"/>
      <c r="H11" s="55">
        <v>26.67</v>
      </c>
    </row>
    <row r="12" spans="1:117" ht="47.25" x14ac:dyDescent="0.25">
      <c r="A12" s="21" t="s">
        <v>20</v>
      </c>
      <c r="B12" s="21" t="s">
        <v>21</v>
      </c>
      <c r="C12" s="52">
        <v>45688</v>
      </c>
      <c r="D12" s="53" t="s">
        <v>50</v>
      </c>
      <c r="E12" s="53" t="s">
        <v>51</v>
      </c>
      <c r="F12" s="53" t="s">
        <v>64</v>
      </c>
      <c r="G12" s="23"/>
      <c r="H12" s="55"/>
    </row>
    <row r="13" spans="1:117" ht="47.25" x14ac:dyDescent="0.25">
      <c r="A13" s="21" t="s">
        <v>20</v>
      </c>
      <c r="B13" s="21" t="s">
        <v>21</v>
      </c>
      <c r="C13" s="52">
        <v>45622</v>
      </c>
      <c r="D13" s="53" t="s">
        <v>50</v>
      </c>
      <c r="E13" s="53" t="s">
        <v>51</v>
      </c>
      <c r="F13" s="53" t="s">
        <v>55</v>
      </c>
      <c r="G13" s="23"/>
      <c r="H13" s="23"/>
    </row>
    <row r="14" spans="1:117" ht="47.25" x14ac:dyDescent="0.25">
      <c r="A14" s="21" t="s">
        <v>20</v>
      </c>
      <c r="B14" s="21" t="s">
        <v>21</v>
      </c>
      <c r="C14" s="52">
        <v>45621</v>
      </c>
      <c r="D14" s="53" t="s">
        <v>50</v>
      </c>
      <c r="E14" s="53" t="s">
        <v>51</v>
      </c>
      <c r="F14" s="53" t="s">
        <v>56</v>
      </c>
      <c r="G14" s="23"/>
      <c r="H14" s="23"/>
    </row>
    <row r="15" spans="1:117" ht="47.25" x14ac:dyDescent="0.25">
      <c r="A15" s="21" t="s">
        <v>20</v>
      </c>
      <c r="B15" s="21" t="s">
        <v>21</v>
      </c>
      <c r="C15" s="52">
        <v>45621</v>
      </c>
      <c r="D15" s="53" t="s">
        <v>50</v>
      </c>
      <c r="E15" s="53" t="s">
        <v>51</v>
      </c>
      <c r="F15" s="53" t="s">
        <v>57</v>
      </c>
      <c r="G15" s="23"/>
      <c r="H15" s="23"/>
    </row>
    <row r="16" spans="1:117" ht="47.25" x14ac:dyDescent="0.25">
      <c r="A16" s="21" t="s">
        <v>20</v>
      </c>
      <c r="B16" s="21" t="s">
        <v>21</v>
      </c>
      <c r="C16" s="52">
        <v>45617</v>
      </c>
      <c r="D16" s="53" t="s">
        <v>50</v>
      </c>
      <c r="E16" s="53" t="s">
        <v>52</v>
      </c>
      <c r="F16" s="53" t="s">
        <v>58</v>
      </c>
      <c r="G16" s="23"/>
      <c r="H16" s="23"/>
    </row>
    <row r="17" spans="1:117" ht="47.25" x14ac:dyDescent="0.25">
      <c r="A17" s="21" t="s">
        <v>20</v>
      </c>
      <c r="B17" s="54" t="s">
        <v>21</v>
      </c>
      <c r="C17" s="52">
        <v>45617</v>
      </c>
      <c r="D17" s="53" t="s">
        <v>50</v>
      </c>
      <c r="E17" s="53" t="s">
        <v>52</v>
      </c>
      <c r="F17" s="53" t="s">
        <v>59</v>
      </c>
      <c r="G17" s="23"/>
      <c r="H17" s="23"/>
    </row>
    <row r="18" spans="1:117" ht="47.25" x14ac:dyDescent="0.25">
      <c r="A18" s="21" t="s">
        <v>20</v>
      </c>
      <c r="B18" s="21" t="s">
        <v>21</v>
      </c>
      <c r="C18" s="53" t="s">
        <v>47</v>
      </c>
      <c r="D18" s="53" t="s">
        <v>48</v>
      </c>
      <c r="E18" s="53" t="s">
        <v>49</v>
      </c>
      <c r="F18" s="23"/>
      <c r="G18" s="55">
        <v>92.41</v>
      </c>
      <c r="H18" s="56">
        <v>80.010000000000005</v>
      </c>
    </row>
    <row r="19" spans="1:117" ht="47.25" x14ac:dyDescent="0.25">
      <c r="A19" s="21" t="s">
        <v>20</v>
      </c>
      <c r="B19" s="21" t="s">
        <v>21</v>
      </c>
      <c r="C19" s="52">
        <v>45567</v>
      </c>
      <c r="D19" s="53" t="s">
        <v>48</v>
      </c>
      <c r="E19" s="53" t="s">
        <v>49</v>
      </c>
      <c r="F19" s="23" t="s">
        <v>60</v>
      </c>
      <c r="G19" s="55"/>
      <c r="H19" s="56"/>
    </row>
    <row r="20" spans="1:117" ht="47.25" x14ac:dyDescent="0.25">
      <c r="A20" s="21" t="s">
        <v>20</v>
      </c>
      <c r="B20" s="21" t="s">
        <v>21</v>
      </c>
      <c r="C20" s="52">
        <v>45567</v>
      </c>
      <c r="D20" s="53" t="s">
        <v>48</v>
      </c>
      <c r="E20" s="53" t="s">
        <v>49</v>
      </c>
      <c r="F20" s="23" t="s">
        <v>63</v>
      </c>
      <c r="G20" s="23"/>
      <c r="H20" s="56"/>
    </row>
    <row r="21" spans="1:117" ht="47.25" x14ac:dyDescent="0.25">
      <c r="A21" s="21" t="s">
        <v>20</v>
      </c>
      <c r="B21" s="21" t="s">
        <v>21</v>
      </c>
      <c r="C21" s="52">
        <v>45567</v>
      </c>
      <c r="D21" s="53" t="s">
        <v>48</v>
      </c>
      <c r="E21" s="53" t="s">
        <v>49</v>
      </c>
      <c r="F21" s="23" t="s">
        <v>53</v>
      </c>
      <c r="G21" s="23"/>
      <c r="H21" s="56"/>
    </row>
    <row r="22" spans="1:117" ht="47.25" x14ac:dyDescent="0.25">
      <c r="A22" s="21" t="s">
        <v>20</v>
      </c>
      <c r="B22" s="21" t="s">
        <v>21</v>
      </c>
      <c r="C22" s="52">
        <v>45566</v>
      </c>
      <c r="D22" s="53" t="s">
        <v>48</v>
      </c>
      <c r="E22" s="53" t="s">
        <v>49</v>
      </c>
      <c r="F22" s="23" t="s">
        <v>54</v>
      </c>
      <c r="G22" s="23"/>
      <c r="H22" s="56"/>
    </row>
    <row r="23" spans="1:117" ht="47.25" x14ac:dyDescent="0.25">
      <c r="A23" s="21" t="s">
        <v>20</v>
      </c>
      <c r="B23" s="54" t="s">
        <v>21</v>
      </c>
      <c r="C23" s="52">
        <v>45566</v>
      </c>
      <c r="D23" s="53" t="s">
        <v>48</v>
      </c>
      <c r="E23" s="53" t="s">
        <v>49</v>
      </c>
      <c r="F23" s="23" t="s">
        <v>61</v>
      </c>
      <c r="G23" s="57"/>
      <c r="H23" s="56"/>
    </row>
    <row r="24" spans="1:117" ht="47.25" x14ac:dyDescent="0.25">
      <c r="A24" s="21" t="s">
        <v>20</v>
      </c>
      <c r="B24" s="54" t="s">
        <v>21</v>
      </c>
      <c r="C24" s="52">
        <v>45566</v>
      </c>
      <c r="D24" s="53" t="s">
        <v>48</v>
      </c>
      <c r="E24" s="53" t="s">
        <v>49</v>
      </c>
      <c r="F24" s="23" t="s">
        <v>62</v>
      </c>
      <c r="G24" s="57"/>
      <c r="H24" s="56"/>
    </row>
    <row r="25" spans="1:117" s="28" customFormat="1" ht="42.4" customHeight="1" x14ac:dyDescent="0.25">
      <c r="A25" s="21" t="s">
        <v>20</v>
      </c>
      <c r="B25" s="21" t="s">
        <v>21</v>
      </c>
      <c r="C25" s="22" t="s">
        <v>43</v>
      </c>
      <c r="D25" s="23" t="s">
        <v>44</v>
      </c>
      <c r="E25" s="24" t="s">
        <v>45</v>
      </c>
      <c r="F25" s="25" t="s">
        <v>46</v>
      </c>
      <c r="G25" s="26"/>
      <c r="H25" s="27">
        <v>80.010000000000005</v>
      </c>
    </row>
    <row r="26" spans="1:117" s="28" customFormat="1" ht="47.25" x14ac:dyDescent="0.25">
      <c r="A26" s="21" t="s">
        <v>20</v>
      </c>
      <c r="B26" s="21" t="s">
        <v>21</v>
      </c>
      <c r="C26" s="22">
        <v>45089</v>
      </c>
      <c r="D26" s="23" t="s">
        <v>36</v>
      </c>
      <c r="E26" s="24" t="s">
        <v>37</v>
      </c>
      <c r="F26" s="25" t="s">
        <v>39</v>
      </c>
      <c r="G26" s="26"/>
      <c r="H26" s="29"/>
    </row>
    <row r="27" spans="1:117" s="31" customFormat="1" ht="63" customHeight="1" x14ac:dyDescent="0.25">
      <c r="A27" s="21" t="s">
        <v>20</v>
      </c>
      <c r="B27" s="21" t="s">
        <v>21</v>
      </c>
      <c r="C27" s="22">
        <v>45089</v>
      </c>
      <c r="D27" s="23" t="s">
        <v>36</v>
      </c>
      <c r="E27" s="24" t="s">
        <v>37</v>
      </c>
      <c r="F27" s="30" t="s">
        <v>38</v>
      </c>
      <c r="G27" s="23"/>
      <c r="H27" s="27">
        <v>26.67</v>
      </c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</row>
    <row r="28" spans="1:117" s="28" customFormat="1" ht="47.25" x14ac:dyDescent="0.25">
      <c r="A28" s="21" t="s">
        <v>20</v>
      </c>
      <c r="B28" s="21" t="s">
        <v>21</v>
      </c>
      <c r="C28" s="32" t="s">
        <v>40</v>
      </c>
      <c r="D28" s="33" t="s">
        <v>41</v>
      </c>
      <c r="E28" s="34" t="s">
        <v>42</v>
      </c>
      <c r="F28" s="35">
        <v>160.35</v>
      </c>
      <c r="G28" s="36">
        <v>80.66</v>
      </c>
      <c r="H28" s="35">
        <v>53.34</v>
      </c>
    </row>
    <row r="29" spans="1:117" s="40" customFormat="1" ht="47.25" x14ac:dyDescent="0.25">
      <c r="A29" s="37" t="s">
        <v>20</v>
      </c>
      <c r="B29" s="33" t="s">
        <v>21</v>
      </c>
      <c r="C29" s="32">
        <v>44946</v>
      </c>
      <c r="D29" s="33" t="s">
        <v>34</v>
      </c>
      <c r="E29" s="33" t="s">
        <v>29</v>
      </c>
      <c r="F29" s="38" t="s">
        <v>35</v>
      </c>
      <c r="G29" s="33"/>
      <c r="H29" s="39" t="s">
        <v>26</v>
      </c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</row>
    <row r="30" spans="1:117" s="42" customFormat="1" ht="47.25" x14ac:dyDescent="0.25">
      <c r="A30" s="37" t="s">
        <v>20</v>
      </c>
      <c r="B30" s="33" t="s">
        <v>21</v>
      </c>
      <c r="C30" s="32">
        <v>44854</v>
      </c>
      <c r="D30" s="33"/>
      <c r="E30" s="33" t="s">
        <v>33</v>
      </c>
      <c r="F30" s="38" t="s">
        <v>32</v>
      </c>
      <c r="G30" s="33"/>
      <c r="H30" s="41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</row>
    <row r="31" spans="1:117" s="42" customFormat="1" ht="47.25" x14ac:dyDescent="0.25">
      <c r="A31" s="43" t="s">
        <v>20</v>
      </c>
      <c r="B31" s="44" t="s">
        <v>21</v>
      </c>
      <c r="C31" s="45">
        <v>44631</v>
      </c>
      <c r="D31" s="44" t="s">
        <v>28</v>
      </c>
      <c r="E31" s="44" t="s">
        <v>29</v>
      </c>
      <c r="F31" s="46" t="s">
        <v>30</v>
      </c>
      <c r="G31" s="44"/>
      <c r="H31" s="47" t="s">
        <v>26</v>
      </c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</row>
    <row r="32" spans="1:117" s="50" customFormat="1" ht="47.25" x14ac:dyDescent="0.25">
      <c r="A32" s="43" t="s">
        <v>20</v>
      </c>
      <c r="B32" s="44" t="s">
        <v>21</v>
      </c>
      <c r="C32" s="48">
        <v>44496</v>
      </c>
      <c r="D32" s="43" t="s">
        <v>24</v>
      </c>
      <c r="E32" s="43" t="s">
        <v>23</v>
      </c>
      <c r="F32" s="49" t="s">
        <v>25</v>
      </c>
      <c r="G32" s="43"/>
      <c r="H32" s="47" t="s">
        <v>26</v>
      </c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</row>
  </sheetData>
  <mergeCells count="2">
    <mergeCell ref="A2:H2"/>
    <mergeCell ref="A1:H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M11" sqref="M11"/>
    </sheetView>
  </sheetViews>
  <sheetFormatPr baseColWidth="10" defaultRowHeight="15" x14ac:dyDescent="0.25"/>
  <cols>
    <col min="1" max="1" width="33.28515625" customWidth="1"/>
  </cols>
  <sheetData>
    <row r="1" spans="1:1" x14ac:dyDescent="0.25">
      <c r="A1" s="2" t="s">
        <v>13</v>
      </c>
    </row>
    <row r="2" spans="1:1" x14ac:dyDescent="0.25">
      <c r="A2" s="2" t="s">
        <v>18</v>
      </c>
    </row>
    <row r="3" spans="1:1" x14ac:dyDescent="0.25">
      <c r="A3" s="2" t="s">
        <v>17</v>
      </c>
    </row>
    <row r="4" spans="1:1" ht="42.75" x14ac:dyDescent="0.25">
      <c r="A4" s="2" t="s">
        <v>16</v>
      </c>
    </row>
    <row r="5" spans="1:1" x14ac:dyDescent="0.25">
      <c r="A5" s="1" t="s">
        <v>14</v>
      </c>
    </row>
    <row r="6" spans="1:1" ht="28.5" x14ac:dyDescent="0.25">
      <c r="A6" s="2" t="s">
        <v>15</v>
      </c>
    </row>
    <row r="7" spans="1:1" ht="42.75" x14ac:dyDescent="0.25">
      <c r="A7" s="2" t="s">
        <v>19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2023-01-10T09:14:02Z</dcterms:created>
  <dcterms:modified xsi:type="dcterms:W3CDTF">2026-01-05T10:19:38Z</dcterms:modified>
</cp:coreProperties>
</file>