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3_ncr:1_{6DE843D2-15A8-4753-8BA2-7EE4082FF3F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rotocolarios y representación" sheetId="3" r:id="rId1"/>
    <sheet name="Gastos de viaje" sheetId="2" r:id="rId2"/>
    <sheet name="catálogo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4" i="3" l="1"/>
</calcChain>
</file>

<file path=xl/sharedStrings.xml><?xml version="1.0" encoding="utf-8"?>
<sst xmlns="http://schemas.openxmlformats.org/spreadsheetml/2006/main" count="214" uniqueCount="82">
  <si>
    <t>PUESTO</t>
  </si>
  <si>
    <t>FECHA</t>
  </si>
  <si>
    <t>MOTIVO</t>
  </si>
  <si>
    <t>IMPORTE</t>
  </si>
  <si>
    <t>CONSEJERÍA</t>
  </si>
  <si>
    <t>GASTOS PROTOCOLARIOS Y DE REPRESENTACIÓN</t>
  </si>
  <si>
    <t xml:space="preserve">GASTOS DE VIAJE </t>
  </si>
  <si>
    <t>DESTINO</t>
  </si>
  <si>
    <t>MOTIVO DEL VIAJE</t>
  </si>
  <si>
    <t>LOCOMOCIÓN</t>
  </si>
  <si>
    <t>ALOJAMIENTO</t>
  </si>
  <si>
    <t>MANUTENCIÓN</t>
  </si>
  <si>
    <t>TIPO</t>
  </si>
  <si>
    <t>Comidas institucionales</t>
  </si>
  <si>
    <r>
      <rPr>
        <sz val="7"/>
        <color theme="1"/>
        <rFont val="Times New Roman"/>
        <family val="1"/>
      </rPr>
      <t xml:space="preserve"> </t>
    </r>
    <r>
      <rPr>
        <sz val="11"/>
        <color theme="1"/>
        <rFont val="Arial"/>
        <family val="2"/>
      </rPr>
      <t>Trofeos y distinciones</t>
    </r>
  </si>
  <si>
    <t>Servicios de transporte individual o colectivo, parking y peajes</t>
  </si>
  <si>
    <t>Catering institucional no incluido en la organización de eventos o actos públicos</t>
  </si>
  <si>
    <t>Detalles de cortesía</t>
  </si>
  <si>
    <t>Productos obsequio</t>
  </si>
  <si>
    <t>Otros gastos que supongan igualmente una atención protocolaria</t>
  </si>
  <si>
    <t>ECONOMÍA, HACIENDA Y EMPLEO</t>
  </si>
  <si>
    <t>SUBDIRECCIÓN GENERAL DE INSPECCIÓN DE CONSUMO Y CONTROL DE MERCADO</t>
  </si>
  <si>
    <t>GONZÁLEZ DEL RÍO, PENELOPE</t>
  </si>
  <si>
    <t>Ponente curso: EVALUACION DEL RIESGO DE LOS PRODUCTOS DE CONSUMO</t>
  </si>
  <si>
    <t xml:space="preserve"> A Coruña</t>
  </si>
  <si>
    <t>Billete Avión ida y vuelta MAD/LCG/MAD : 224,00 €</t>
  </si>
  <si>
    <t>Dieta : 26,67 €</t>
  </si>
  <si>
    <t>Reunión de trabajo</t>
  </si>
  <si>
    <t>Torrejón de Ardoz (MADRID)</t>
  </si>
  <si>
    <t>Actuaciones inspectoras</t>
  </si>
  <si>
    <t>Vehículo propio ida y vuelta: 3,84 €</t>
  </si>
  <si>
    <t>C.S. Actuación inspectora</t>
  </si>
  <si>
    <t>Taxi: 9,70 €</t>
  </si>
  <si>
    <t xml:space="preserve">Reunión de trabajo </t>
  </si>
  <si>
    <t>Fuenlabrada (MADRID)</t>
  </si>
  <si>
    <t>Vehículo propio ida y vuelta: 18,47 €</t>
  </si>
  <si>
    <t>Zaragoza</t>
  </si>
  <si>
    <t>Curso capacidades de Investigación en internet, organizado por la Comisión Europea a través de la e-Enforcement Academy</t>
  </si>
  <si>
    <t>Billete Avión ida y vuelta MAD/Zargoza/MAD : 130,15 €</t>
  </si>
  <si>
    <t>Taxi_4 viajes: 112,50 €</t>
  </si>
  <si>
    <t>15 y 16 de marzo 2023</t>
  </si>
  <si>
    <t>Alicante</t>
  </si>
  <si>
    <t>Asistencia al evento “Nuevo marco legal europeo para los productos de consumo. Implicaciones para la seguridad de los productos infantiles”</t>
  </si>
  <si>
    <t>19 y 20 de junio 2024</t>
  </si>
  <si>
    <t xml:space="preserve">Barcelona </t>
  </si>
  <si>
    <t>Asistencia al Curso "Herramientas para la investigación de dominiso web y perfiles en redes sociales"</t>
  </si>
  <si>
    <t>Taxis: 67,30€ (1 viaje taxi Barcelona 29,55€ y 1 viaje taxi Madrid 37,75€)</t>
  </si>
  <si>
    <t>1 y 2 de octubre 2024</t>
  </si>
  <si>
    <t>Logroño</t>
  </si>
  <si>
    <t>Asistencia al curso "Comercio Electrónico"</t>
  </si>
  <si>
    <t>Madrid-Centro</t>
  </si>
  <si>
    <t>Jornadas Comercio Electrónico INAP</t>
  </si>
  <si>
    <t>Jornadas Seguridad Productos</t>
  </si>
  <si>
    <t>Taxi Logroño: 11,02 €</t>
  </si>
  <si>
    <t>Autobús urbano Logroño: 1 €</t>
  </si>
  <si>
    <t>Taxi: 10,20 €</t>
  </si>
  <si>
    <t>Taxi: 8,05 €</t>
  </si>
  <si>
    <t>Taxi: 7,60 €</t>
  </si>
  <si>
    <t>Taxi: 11,05 €</t>
  </si>
  <si>
    <t>Taxi: 12,05 €</t>
  </si>
  <si>
    <t>Taxi Madrid: 52,95 €</t>
  </si>
  <si>
    <t>Tren: 67,99 €</t>
  </si>
  <si>
    <t>Taxi Madrid : 54,65 €</t>
  </si>
  <si>
    <t>Tren: 72,99 €</t>
  </si>
  <si>
    <t>Taxi: 21,05 €</t>
  </si>
  <si>
    <t xml:space="preserve"> curso “Digital Tools for the Enforcement of General Product Safety Regulation” </t>
  </si>
  <si>
    <t>Valladolid</t>
  </si>
  <si>
    <t>“Actualización en el ejercicio de la potestad inspectora y sancionadora en materia de Consumo”</t>
  </si>
  <si>
    <t>Tren: 61,18 €</t>
  </si>
  <si>
    <t>Taxi: 113,15 €</t>
  </si>
  <si>
    <t>Sevilla</t>
  </si>
  <si>
    <t xml:space="preserve"> “Ciberseguridad y tecnologías de la información y comunicación: cómo usar la inteligencia artificial para maximizar la productividad en el trabajo de las autoridades de consumo"</t>
  </si>
  <si>
    <t>Billete tren ida y vuelta MAD/SEV/MAD : 98,61 €</t>
  </si>
  <si>
    <t>Taxis: 122,58 €</t>
  </si>
  <si>
    <t>28 y 29/05/2025</t>
  </si>
  <si>
    <t>Reunión de trabajo en el INAP</t>
  </si>
  <si>
    <t>A Coruña</t>
  </si>
  <si>
    <t>29 y 30/09/2025</t>
  </si>
  <si>
    <t>Billete avion da y vuelta MAD/A CORUÑA/MAD : 130,75 €</t>
  </si>
  <si>
    <t>Taxis: 122,15</t>
  </si>
  <si>
    <t xml:space="preserve"> “Asistencia a la reunión de la Sección de Control del Mercado, celebrada en La Coruña, en el Laboratorio de Consumo de Galicia, rúa Torres Quevedo, nº 3 – Polígono Industrial A Grela y organizada por el Ministerio de Derechos Sociales, Consumo y Agenda 2030."</t>
  </si>
  <si>
    <t>ACTUALIZADO A 31 DE MARZO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</si>
</sst>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#,##0.00\ &quot;€&quot;;[Red]\-#,##0.00\ &quot;€&quot;"/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#,##0.00\ &quot;€&quot;"/>
  </numFmts>
  <fonts count="10" x14ac:knownFonts="1">
    <font>
      <sz val="11"/>
      <color theme="1"/>
      <name val="Calibri"/>
      <family val="2"/>
      <scheme val="minor"/>
    </font>
    <font>
      <b/>
      <sz val="14"/>
      <color rgb="FFFFFFFF"/>
      <name val="Calibri"/>
      <family val="2"/>
      <scheme val="minor"/>
    </font>
    <font>
      <sz val="11"/>
      <color theme="1"/>
      <name val="Symbol"/>
      <family val="1"/>
      <charset val="2"/>
    </font>
    <font>
      <sz val="7"/>
      <color theme="1"/>
      <name val="Times New Roman"/>
      <family val="1"/>
    </font>
    <font>
      <sz val="11"/>
      <color theme="1"/>
      <name val="Arial"/>
      <family val="2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FFFFFF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5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6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70">
    <xf numFmtId="0" fontId="0" fillId="0" borderId="0" xfId="0"/>
    <xf numFmtId="0" fontId="2" fillId="0" borderId="0" xfId="0" applyFont="1" applyAlignment="1">
      <alignment horizontal="justify" vertical="center"/>
    </xf>
    <xf numFmtId="0" fontId="4" fillId="0" borderId="0" xfId="0" applyFont="1" applyAlignment="1">
      <alignment horizontal="justify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5" fillId="0" borderId="0" xfId="0" applyFont="1" applyAlignment="1">
      <alignment vertical="center"/>
    </xf>
    <xf numFmtId="0" fontId="0" fillId="0" borderId="0" xfId="0" applyFill="1" applyAlignment="1">
      <alignment vertical="center"/>
    </xf>
    <xf numFmtId="0" fontId="7" fillId="2" borderId="1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vertical="center" wrapText="1"/>
    </xf>
    <xf numFmtId="14" fontId="9" fillId="0" borderId="8" xfId="0" applyNumberFormat="1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right" vertical="center" wrapText="1"/>
    </xf>
    <xf numFmtId="0" fontId="8" fillId="0" borderId="0" xfId="0" applyFont="1" applyFill="1" applyAlignment="1">
      <alignment vertical="center"/>
    </xf>
    <xf numFmtId="0" fontId="7" fillId="0" borderId="8" xfId="0" applyFont="1" applyFill="1" applyBorder="1" applyAlignment="1">
      <alignment horizontal="right" vertical="center" wrapText="1"/>
    </xf>
    <xf numFmtId="0" fontId="9" fillId="0" borderId="0" xfId="0" applyFont="1" applyFill="1" applyAlignment="1">
      <alignment vertical="center"/>
    </xf>
    <xf numFmtId="164" fontId="8" fillId="0" borderId="8" xfId="0" applyNumberFormat="1" applyFont="1" applyBorder="1" applyAlignment="1">
      <alignment horizontal="right" vertical="center" wrapText="1"/>
    </xf>
    <xf numFmtId="0" fontId="9" fillId="4" borderId="8" xfId="0" applyFont="1" applyFill="1" applyBorder="1" applyAlignment="1">
      <alignment vertical="center" wrapText="1"/>
    </xf>
    <xf numFmtId="8" fontId="9" fillId="4" borderId="8" xfId="0" applyNumberFormat="1" applyFont="1" applyFill="1" applyBorder="1" applyAlignment="1">
      <alignment horizontal="right" vertical="center" wrapText="1"/>
    </xf>
    <xf numFmtId="0" fontId="8" fillId="4" borderId="8" xfId="0" applyFont="1" applyFill="1" applyBorder="1" applyAlignment="1">
      <alignment vertical="center" wrapText="1"/>
    </xf>
    <xf numFmtId="14" fontId="8" fillId="4" borderId="8" xfId="0" applyNumberFormat="1" applyFont="1" applyFill="1" applyBorder="1" applyAlignment="1">
      <alignment vertical="center" wrapText="1"/>
    </xf>
    <xf numFmtId="0" fontId="8" fillId="4" borderId="0" xfId="0" applyFont="1" applyFill="1" applyAlignment="1">
      <alignment vertical="center" wrapText="1"/>
    </xf>
    <xf numFmtId="14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8" fontId="9" fillId="0" borderId="8" xfId="0" applyNumberFormat="1" applyFont="1" applyFill="1" applyBorder="1" applyAlignment="1">
      <alignment horizontal="right" vertical="center" wrapText="1"/>
    </xf>
    <xf numFmtId="0" fontId="0" fillId="4" borderId="0" xfId="0" applyFill="1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0" fillId="4" borderId="8" xfId="0" applyFill="1" applyBorder="1" applyAlignment="1">
      <alignment vertical="center"/>
    </xf>
    <xf numFmtId="0" fontId="0" fillId="4" borderId="8" xfId="0" applyFill="1" applyBorder="1" applyAlignment="1">
      <alignment vertical="center" wrapText="1"/>
    </xf>
    <xf numFmtId="0" fontId="5" fillId="4" borderId="8" xfId="0" applyFont="1" applyFill="1" applyBorder="1" applyAlignment="1">
      <alignment vertical="center" wrapText="1"/>
    </xf>
    <xf numFmtId="8" fontId="5" fillId="4" borderId="8" xfId="0" applyNumberFormat="1" applyFont="1" applyFill="1" applyBorder="1" applyAlignment="1">
      <alignment vertical="center" wrapText="1"/>
    </xf>
    <xf numFmtId="0" fontId="0" fillId="0" borderId="8" xfId="0" applyBorder="1" applyAlignment="1">
      <alignment vertical="center"/>
    </xf>
    <xf numFmtId="0" fontId="0" fillId="0" borderId="8" xfId="0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5" fillId="0" borderId="8" xfId="0" applyFont="1" applyFill="1" applyBorder="1" applyAlignment="1">
      <alignment vertical="center" wrapText="1"/>
    </xf>
    <xf numFmtId="8" fontId="5" fillId="0" borderId="8" xfId="0" applyNumberFormat="1" applyFont="1" applyBorder="1" applyAlignment="1">
      <alignment vertical="center" wrapText="1"/>
    </xf>
    <xf numFmtId="44" fontId="5" fillId="0" borderId="8" xfId="1" applyFont="1" applyFill="1" applyBorder="1" applyAlignment="1">
      <alignment vertical="center" wrapText="1"/>
    </xf>
    <xf numFmtId="44" fontId="5" fillId="0" borderId="8" xfId="1" applyFont="1" applyBorder="1" applyAlignment="1">
      <alignment vertical="center" wrapText="1"/>
    </xf>
    <xf numFmtId="164" fontId="5" fillId="0" borderId="8" xfId="0" applyNumberFormat="1" applyFont="1" applyBorder="1" applyAlignment="1">
      <alignment vertical="center" wrapText="1"/>
    </xf>
    <xf numFmtId="14" fontId="5" fillId="4" borderId="8" xfId="0" applyNumberFormat="1" applyFont="1" applyFill="1" applyBorder="1" applyAlignment="1">
      <alignment horizontal="center" vertical="center" wrapText="1"/>
    </xf>
    <xf numFmtId="14" fontId="5" fillId="0" borderId="8" xfId="0" applyNumberFormat="1" applyFont="1" applyFill="1" applyBorder="1" applyAlignment="1">
      <alignment horizontal="center" vertical="center" wrapText="1"/>
    </xf>
    <xf numFmtId="14" fontId="5" fillId="0" borderId="8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8" fontId="8" fillId="4" borderId="8" xfId="2" applyNumberFormat="1" applyFont="1" applyFill="1" applyBorder="1" applyAlignment="1">
      <alignment horizontal="right" vertical="center" wrapText="1"/>
    </xf>
    <xf numFmtId="0" fontId="8" fillId="4" borderId="8" xfId="0" applyFont="1" applyFill="1" applyBorder="1" applyAlignment="1">
      <alignment horizontal="right" vertical="center" wrapText="1"/>
    </xf>
    <xf numFmtId="0" fontId="8" fillId="0" borderId="0" xfId="0" applyFont="1" applyAlignment="1">
      <alignment vertical="center"/>
    </xf>
    <xf numFmtId="8" fontId="8" fillId="4" borderId="8" xfId="0" applyNumberFormat="1" applyFont="1" applyFill="1" applyBorder="1" applyAlignment="1">
      <alignment horizontal="right" vertical="center" wrapText="1"/>
    </xf>
    <xf numFmtId="0" fontId="8" fillId="0" borderId="8" xfId="0" applyFont="1" applyFill="1" applyBorder="1" applyAlignment="1">
      <alignment horizontal="right" vertical="center" wrapText="1"/>
    </xf>
    <xf numFmtId="14" fontId="9" fillId="4" borderId="8" xfId="0" applyNumberFormat="1" applyFont="1" applyFill="1" applyBorder="1" applyAlignment="1">
      <alignment vertical="center" wrapText="1"/>
    </xf>
    <xf numFmtId="0" fontId="9" fillId="4" borderId="8" xfId="0" applyFont="1" applyFill="1" applyBorder="1" applyAlignment="1">
      <alignment horizontal="right" vertical="center" wrapText="1"/>
    </xf>
    <xf numFmtId="0" fontId="9" fillId="4" borderId="0" xfId="0" applyFont="1" applyFill="1" applyAlignment="1">
      <alignment vertical="center"/>
    </xf>
    <xf numFmtId="0" fontId="8" fillId="4" borderId="0" xfId="0" applyFont="1" applyFill="1" applyAlignment="1">
      <alignment vertical="center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right" vertical="center" wrapText="1"/>
    </xf>
    <xf numFmtId="0" fontId="8" fillId="4" borderId="8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8" xfId="0" applyFont="1" applyFill="1" applyBorder="1" applyAlignment="1">
      <alignment horizontal="left" vertical="center" wrapText="1"/>
    </xf>
    <xf numFmtId="0" fontId="9" fillId="4" borderId="8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164" fontId="8" fillId="4" borderId="8" xfId="0" applyNumberFormat="1" applyFont="1" applyFill="1" applyBorder="1" applyAlignment="1">
      <alignment horizontal="left" vertical="center" wrapText="1"/>
    </xf>
    <xf numFmtId="0" fontId="8" fillId="0" borderId="8" xfId="0" applyFont="1" applyFill="1" applyBorder="1" applyAlignment="1">
      <alignment horizontal="left" vertical="center" wrapText="1"/>
    </xf>
    <xf numFmtId="164" fontId="8" fillId="0" borderId="8" xfId="0" applyNumberFormat="1" applyFont="1" applyFill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164" fontId="8" fillId="0" borderId="8" xfId="0" applyNumberFormat="1" applyFont="1" applyBorder="1" applyAlignment="1">
      <alignment horizontal="left" vertical="center" wrapText="1"/>
    </xf>
  </cellXfs>
  <cellStyles count="3">
    <cellStyle name="Millares" xfId="2" builtinId="3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1"/>
  <sheetViews>
    <sheetView tabSelected="1" zoomScale="90" zoomScaleNormal="90" workbookViewId="0">
      <selection activeCell="B8" sqref="B8"/>
    </sheetView>
  </sheetViews>
  <sheetFormatPr baseColWidth="10" defaultRowHeight="15" x14ac:dyDescent="0.25"/>
  <cols>
    <col min="1" max="1" width="34.7109375" style="4" customWidth="1"/>
    <col min="2" max="2" width="54" style="4" customWidth="1"/>
    <col min="3" max="3" width="37.5703125" style="4" customWidth="1"/>
    <col min="4" max="4" width="22.42578125" style="48" customWidth="1"/>
    <col min="5" max="5" width="31" style="4" customWidth="1"/>
    <col min="6" max="6" width="32" style="4" customWidth="1"/>
    <col min="7" max="7" width="23.85546875" style="4" customWidth="1"/>
    <col min="9" max="9" width="19.42578125" customWidth="1"/>
  </cols>
  <sheetData>
    <row r="1" spans="1:7" ht="18.75" x14ac:dyDescent="0.25">
      <c r="A1" s="25" t="s">
        <v>81</v>
      </c>
      <c r="B1" s="26"/>
      <c r="C1" s="26"/>
      <c r="D1" s="26"/>
      <c r="E1" s="26"/>
      <c r="F1" s="26"/>
      <c r="G1" s="26"/>
    </row>
    <row r="2" spans="1:7" ht="18.75" x14ac:dyDescent="0.25">
      <c r="A2" s="25" t="s">
        <v>5</v>
      </c>
      <c r="B2" s="26"/>
      <c r="C2" s="26"/>
      <c r="D2" s="26"/>
      <c r="E2" s="26"/>
      <c r="F2" s="26"/>
      <c r="G2" s="26"/>
    </row>
    <row r="3" spans="1:7" ht="18.75" x14ac:dyDescent="0.25">
      <c r="A3" s="3" t="s">
        <v>4</v>
      </c>
      <c r="B3" s="3" t="s">
        <v>0</v>
      </c>
      <c r="C3" s="3"/>
      <c r="D3" s="24" t="s">
        <v>1</v>
      </c>
      <c r="E3" s="3" t="s">
        <v>2</v>
      </c>
      <c r="F3" s="3" t="s">
        <v>12</v>
      </c>
      <c r="G3" s="3" t="s">
        <v>3</v>
      </c>
    </row>
    <row r="4" spans="1:7" s="23" customFormat="1" ht="35.1" customHeight="1" x14ac:dyDescent="0.25">
      <c r="A4" s="33" t="s">
        <v>20</v>
      </c>
      <c r="B4" s="34" t="s">
        <v>21</v>
      </c>
      <c r="C4" s="35" t="s">
        <v>22</v>
      </c>
      <c r="D4" s="45">
        <v>45986</v>
      </c>
      <c r="E4" s="35" t="s">
        <v>75</v>
      </c>
      <c r="F4" s="35" t="s">
        <v>15</v>
      </c>
      <c r="G4" s="36">
        <f>8.95+6.7</f>
        <v>15.649999999999999</v>
      </c>
    </row>
    <row r="5" spans="1:7" ht="35.1" customHeight="1" x14ac:dyDescent="0.25">
      <c r="A5" s="37" t="s">
        <v>20</v>
      </c>
      <c r="B5" s="38" t="s">
        <v>21</v>
      </c>
      <c r="C5" s="39" t="s">
        <v>22</v>
      </c>
      <c r="D5" s="45">
        <v>45831</v>
      </c>
      <c r="E5" s="40" t="s">
        <v>27</v>
      </c>
      <c r="F5" s="39" t="s">
        <v>15</v>
      </c>
      <c r="G5" s="41">
        <v>15.25</v>
      </c>
    </row>
    <row r="6" spans="1:7" s="6" customFormat="1" ht="35.1" customHeight="1" x14ac:dyDescent="0.25">
      <c r="A6" s="40" t="s">
        <v>20</v>
      </c>
      <c r="B6" s="40" t="s">
        <v>21</v>
      </c>
      <c r="C6" s="40" t="s">
        <v>22</v>
      </c>
      <c r="D6" s="46">
        <v>45030</v>
      </c>
      <c r="E6" s="40" t="s">
        <v>27</v>
      </c>
      <c r="F6" s="40" t="s">
        <v>15</v>
      </c>
      <c r="G6" s="42">
        <v>7</v>
      </c>
    </row>
    <row r="7" spans="1:7" s="5" customFormat="1" ht="35.1" customHeight="1" x14ac:dyDescent="0.25">
      <c r="A7" s="39" t="s">
        <v>20</v>
      </c>
      <c r="B7" s="39" t="s">
        <v>21</v>
      </c>
      <c r="C7" s="40" t="s">
        <v>22</v>
      </c>
      <c r="D7" s="47">
        <v>44631</v>
      </c>
      <c r="E7" s="39" t="s">
        <v>31</v>
      </c>
      <c r="F7" s="39" t="s">
        <v>15</v>
      </c>
      <c r="G7" s="43">
        <v>30.51</v>
      </c>
    </row>
    <row r="8" spans="1:7" ht="35.1" customHeight="1" x14ac:dyDescent="0.25">
      <c r="A8" s="37" t="s">
        <v>20</v>
      </c>
      <c r="B8" s="38" t="s">
        <v>21</v>
      </c>
      <c r="C8" s="39" t="s">
        <v>22</v>
      </c>
      <c r="D8" s="46">
        <v>44608</v>
      </c>
      <c r="E8" s="40" t="s">
        <v>27</v>
      </c>
      <c r="F8" s="39" t="s">
        <v>15</v>
      </c>
      <c r="G8" s="44">
        <v>14.3</v>
      </c>
    </row>
    <row r="9" spans="1:7" ht="35.1" customHeight="1" x14ac:dyDescent="0.25">
      <c r="A9" s="37" t="s">
        <v>20</v>
      </c>
      <c r="B9" s="38" t="s">
        <v>21</v>
      </c>
      <c r="C9" s="39" t="s">
        <v>22</v>
      </c>
      <c r="D9" s="46">
        <v>44608</v>
      </c>
      <c r="E9" s="40" t="s">
        <v>27</v>
      </c>
      <c r="F9" s="39" t="s">
        <v>15</v>
      </c>
      <c r="G9" s="44">
        <v>14.2</v>
      </c>
    </row>
    <row r="10" spans="1:7" ht="35.1" customHeight="1" x14ac:dyDescent="0.25">
      <c r="A10" s="37" t="s">
        <v>20</v>
      </c>
      <c r="B10" s="38" t="s">
        <v>21</v>
      </c>
      <c r="C10" s="39" t="s">
        <v>22</v>
      </c>
      <c r="D10" s="46">
        <v>44602</v>
      </c>
      <c r="E10" s="40" t="s">
        <v>27</v>
      </c>
      <c r="F10" s="39" t="s">
        <v>15</v>
      </c>
      <c r="G10" s="44">
        <v>9.3000000000000007</v>
      </c>
    </row>
    <row r="11" spans="1:7" ht="35.1" customHeight="1" x14ac:dyDescent="0.25">
      <c r="A11" s="37" t="s">
        <v>20</v>
      </c>
      <c r="B11" s="38" t="s">
        <v>21</v>
      </c>
      <c r="C11" s="39" t="s">
        <v>22</v>
      </c>
      <c r="D11" s="47">
        <v>44602</v>
      </c>
      <c r="E11" s="40" t="s">
        <v>27</v>
      </c>
      <c r="F11" s="39" t="s">
        <v>15</v>
      </c>
      <c r="G11" s="41">
        <v>9.1999999999999993</v>
      </c>
    </row>
  </sheetData>
  <mergeCells count="2">
    <mergeCell ref="A2:G2"/>
    <mergeCell ref="A1:G1"/>
  </mergeCell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M32"/>
  <sheetViews>
    <sheetView zoomScale="90" zoomScaleNormal="90" workbookViewId="0">
      <selection activeCell="E5" sqref="E5"/>
    </sheetView>
  </sheetViews>
  <sheetFormatPr baseColWidth="10" defaultRowHeight="15.75" x14ac:dyDescent="0.25"/>
  <cols>
    <col min="1" max="1" width="25.140625" style="58" customWidth="1"/>
    <col min="2" max="2" width="32.28515625" style="58" customWidth="1"/>
    <col min="3" max="3" width="14.5703125" style="58" customWidth="1"/>
    <col min="4" max="4" width="20.28515625" style="64" customWidth="1"/>
    <col min="5" max="5" width="53.28515625" style="64" customWidth="1"/>
    <col min="6" max="6" width="28.5703125" style="64" customWidth="1"/>
    <col min="7" max="7" width="27.42578125" style="59" customWidth="1"/>
    <col min="8" max="8" width="34.7109375" style="59" customWidth="1"/>
    <col min="9" max="16384" width="11.42578125" style="51"/>
  </cols>
  <sheetData>
    <row r="1" spans="1:117" ht="18.75" customHeight="1" thickBot="1" x14ac:dyDescent="0.3">
      <c r="A1" s="30" t="s">
        <v>81</v>
      </c>
      <c r="B1" s="31"/>
      <c r="C1" s="31"/>
      <c r="D1" s="31"/>
      <c r="E1" s="31"/>
      <c r="F1" s="31"/>
      <c r="G1" s="31"/>
      <c r="H1" s="32"/>
    </row>
    <row r="2" spans="1:117" x14ac:dyDescent="0.25">
      <c r="A2" s="27" t="s">
        <v>6</v>
      </c>
      <c r="B2" s="28"/>
      <c r="C2" s="29"/>
      <c r="D2" s="29"/>
      <c r="E2" s="29"/>
      <c r="F2" s="29"/>
      <c r="G2" s="29"/>
      <c r="H2" s="29"/>
    </row>
    <row r="3" spans="1:117" x14ac:dyDescent="0.25">
      <c r="A3" s="7" t="s">
        <v>4</v>
      </c>
      <c r="B3" s="7" t="s">
        <v>0</v>
      </c>
      <c r="C3" s="7" t="s">
        <v>1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</row>
    <row r="4" spans="1:117" s="19" customFormat="1" ht="94.5" x14ac:dyDescent="0.25">
      <c r="A4" s="17" t="s">
        <v>20</v>
      </c>
      <c r="B4" s="17" t="s">
        <v>21</v>
      </c>
      <c r="C4" s="18" t="s">
        <v>77</v>
      </c>
      <c r="D4" s="60" t="s">
        <v>76</v>
      </c>
      <c r="E4" s="60" t="s">
        <v>80</v>
      </c>
      <c r="F4" s="65" t="s">
        <v>78</v>
      </c>
      <c r="G4" s="49">
        <v>102.56</v>
      </c>
      <c r="H4" s="52">
        <v>80.010000000000005</v>
      </c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  <c r="Z4" s="51"/>
      <c r="AA4" s="51"/>
      <c r="AB4" s="51"/>
      <c r="AC4" s="51"/>
      <c r="AD4" s="51"/>
      <c r="AE4" s="51"/>
      <c r="AF4" s="51"/>
      <c r="AG4" s="51"/>
      <c r="AH4" s="51"/>
      <c r="AI4" s="51"/>
      <c r="AJ4" s="51"/>
      <c r="AK4" s="51"/>
      <c r="AL4" s="51"/>
      <c r="AM4" s="51"/>
      <c r="AN4" s="51"/>
      <c r="AO4" s="51"/>
      <c r="AP4" s="51"/>
      <c r="AQ4" s="51"/>
      <c r="AR4" s="51"/>
      <c r="AS4" s="51"/>
      <c r="AT4" s="51"/>
      <c r="AU4" s="51"/>
      <c r="AV4" s="51"/>
      <c r="AW4" s="51"/>
      <c r="AX4" s="51"/>
      <c r="AY4" s="51"/>
      <c r="AZ4" s="51"/>
      <c r="BA4" s="51"/>
      <c r="BB4" s="51"/>
      <c r="BC4" s="51"/>
      <c r="BD4" s="51"/>
      <c r="BE4" s="51"/>
      <c r="BF4" s="51"/>
      <c r="BG4" s="51"/>
      <c r="BH4" s="51"/>
      <c r="BI4" s="51"/>
      <c r="BJ4" s="51"/>
      <c r="BK4" s="51"/>
      <c r="BL4" s="51"/>
      <c r="BM4" s="51"/>
      <c r="BN4" s="51"/>
      <c r="BO4" s="51"/>
      <c r="BP4" s="51"/>
      <c r="BQ4" s="51"/>
      <c r="BR4" s="51"/>
      <c r="BS4" s="51"/>
      <c r="BT4" s="51"/>
      <c r="BU4" s="51"/>
      <c r="BV4" s="51"/>
      <c r="BW4" s="51"/>
      <c r="BX4" s="51"/>
      <c r="BY4" s="51"/>
      <c r="BZ4" s="51"/>
      <c r="CA4" s="51"/>
      <c r="CB4" s="51"/>
      <c r="CC4" s="51"/>
      <c r="CD4" s="51"/>
      <c r="CE4" s="51"/>
      <c r="CF4" s="51"/>
      <c r="CG4" s="51"/>
      <c r="CH4" s="51"/>
      <c r="CI4" s="51"/>
      <c r="CJ4" s="51"/>
      <c r="CK4" s="51"/>
      <c r="CL4" s="51"/>
      <c r="CM4" s="51"/>
      <c r="CN4" s="51"/>
      <c r="CO4" s="51"/>
      <c r="CP4" s="51"/>
      <c r="CQ4" s="51"/>
      <c r="CR4" s="51"/>
      <c r="CS4" s="51"/>
      <c r="CT4" s="51"/>
      <c r="CU4" s="51"/>
      <c r="CV4" s="51"/>
      <c r="CW4" s="51"/>
      <c r="CX4" s="51"/>
      <c r="CY4" s="51"/>
      <c r="CZ4" s="51"/>
      <c r="DA4" s="51"/>
      <c r="DB4" s="51"/>
      <c r="DC4" s="51"/>
      <c r="DD4" s="51"/>
      <c r="DE4" s="51"/>
      <c r="DF4" s="51"/>
      <c r="DG4" s="51"/>
      <c r="DH4" s="51"/>
      <c r="DI4" s="51"/>
      <c r="DJ4" s="51"/>
      <c r="DK4" s="51"/>
      <c r="DL4" s="51"/>
      <c r="DM4" s="51"/>
    </row>
    <row r="5" spans="1:117" s="19" customFormat="1" ht="94.5" x14ac:dyDescent="0.25">
      <c r="A5" s="17" t="s">
        <v>20</v>
      </c>
      <c r="B5" s="17" t="s">
        <v>21</v>
      </c>
      <c r="C5" s="18" t="s">
        <v>77</v>
      </c>
      <c r="D5" s="60" t="s">
        <v>76</v>
      </c>
      <c r="E5" s="60" t="s">
        <v>80</v>
      </c>
      <c r="F5" s="65" t="s">
        <v>79</v>
      </c>
      <c r="G5" s="49"/>
      <c r="H5" s="52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  <c r="Y5" s="51"/>
      <c r="Z5" s="51"/>
      <c r="AA5" s="51"/>
      <c r="AB5" s="51"/>
      <c r="AC5" s="51"/>
      <c r="AD5" s="51"/>
      <c r="AE5" s="51"/>
      <c r="AF5" s="51"/>
      <c r="AG5" s="51"/>
      <c r="AH5" s="51"/>
      <c r="AI5" s="51"/>
      <c r="AJ5" s="51"/>
      <c r="AK5" s="51"/>
      <c r="AL5" s="51"/>
      <c r="AM5" s="51"/>
      <c r="AN5" s="51"/>
      <c r="AO5" s="51"/>
      <c r="AP5" s="51"/>
      <c r="AQ5" s="51"/>
      <c r="AR5" s="51"/>
      <c r="AS5" s="51"/>
      <c r="AT5" s="51"/>
      <c r="AU5" s="51"/>
      <c r="AV5" s="51"/>
      <c r="AW5" s="51"/>
      <c r="AX5" s="51"/>
      <c r="AY5" s="51"/>
      <c r="AZ5" s="51"/>
      <c r="BA5" s="51"/>
      <c r="BB5" s="51"/>
      <c r="BC5" s="51"/>
      <c r="BD5" s="51"/>
      <c r="BE5" s="51"/>
      <c r="BF5" s="51"/>
      <c r="BG5" s="51"/>
      <c r="BH5" s="51"/>
      <c r="BI5" s="51"/>
      <c r="BJ5" s="51"/>
      <c r="BK5" s="51"/>
      <c r="BL5" s="51"/>
      <c r="BM5" s="51"/>
      <c r="BN5" s="51"/>
      <c r="BO5" s="51"/>
      <c r="BP5" s="51"/>
      <c r="BQ5" s="51"/>
      <c r="BR5" s="51"/>
      <c r="BS5" s="51"/>
      <c r="BT5" s="51"/>
      <c r="BU5" s="51"/>
      <c r="BV5" s="51"/>
      <c r="BW5" s="51"/>
      <c r="BX5" s="51"/>
      <c r="BY5" s="51"/>
      <c r="BZ5" s="51"/>
      <c r="CA5" s="51"/>
      <c r="CB5" s="51"/>
      <c r="CC5" s="51"/>
      <c r="CD5" s="51"/>
      <c r="CE5" s="51"/>
      <c r="CF5" s="51"/>
      <c r="CG5" s="51"/>
      <c r="CH5" s="51"/>
      <c r="CI5" s="51"/>
      <c r="CJ5" s="51"/>
      <c r="CK5" s="51"/>
      <c r="CL5" s="51"/>
      <c r="CM5" s="51"/>
      <c r="CN5" s="51"/>
      <c r="CO5" s="51"/>
      <c r="CP5" s="51"/>
      <c r="CQ5" s="51"/>
      <c r="CR5" s="51"/>
      <c r="CS5" s="51"/>
      <c r="CT5" s="51"/>
      <c r="CU5" s="51"/>
      <c r="CV5" s="51"/>
      <c r="CW5" s="51"/>
      <c r="CX5" s="51"/>
      <c r="CY5" s="51"/>
      <c r="CZ5" s="51"/>
      <c r="DA5" s="51"/>
      <c r="DB5" s="51"/>
      <c r="DC5" s="51"/>
      <c r="DD5" s="51"/>
      <c r="DE5" s="51"/>
      <c r="DF5" s="51"/>
      <c r="DG5" s="51"/>
      <c r="DH5" s="51"/>
      <c r="DI5" s="51"/>
      <c r="DJ5" s="51"/>
      <c r="DK5" s="51"/>
      <c r="DL5" s="51"/>
      <c r="DM5" s="51"/>
    </row>
    <row r="6" spans="1:117" s="19" customFormat="1" ht="63" x14ac:dyDescent="0.25">
      <c r="A6" s="17" t="s">
        <v>20</v>
      </c>
      <c r="B6" s="17" t="s">
        <v>21</v>
      </c>
      <c r="C6" s="18" t="s">
        <v>74</v>
      </c>
      <c r="D6" s="60" t="s">
        <v>70</v>
      </c>
      <c r="E6" s="60" t="s">
        <v>71</v>
      </c>
      <c r="F6" s="65" t="s">
        <v>72</v>
      </c>
      <c r="G6" s="49">
        <v>148.4</v>
      </c>
      <c r="H6" s="52">
        <v>80.010000000000005</v>
      </c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  <c r="W6" s="51"/>
      <c r="X6" s="51"/>
      <c r="Y6" s="51"/>
      <c r="Z6" s="51"/>
      <c r="AA6" s="51"/>
      <c r="AB6" s="51"/>
      <c r="AC6" s="51"/>
      <c r="AD6" s="51"/>
      <c r="AE6" s="51"/>
      <c r="AF6" s="51"/>
      <c r="AG6" s="51"/>
      <c r="AH6" s="51"/>
      <c r="AI6" s="51"/>
      <c r="AJ6" s="51"/>
      <c r="AK6" s="51"/>
      <c r="AL6" s="51"/>
      <c r="AM6" s="51"/>
      <c r="AN6" s="51"/>
      <c r="AO6" s="51"/>
      <c r="AP6" s="51"/>
      <c r="AQ6" s="51"/>
      <c r="AR6" s="51"/>
      <c r="AS6" s="51"/>
      <c r="AT6" s="51"/>
      <c r="AU6" s="51"/>
      <c r="AV6" s="51"/>
      <c r="AW6" s="51"/>
      <c r="AX6" s="51"/>
      <c r="AY6" s="51"/>
      <c r="AZ6" s="51"/>
      <c r="BA6" s="51"/>
      <c r="BB6" s="51"/>
      <c r="BC6" s="51"/>
      <c r="BD6" s="51"/>
      <c r="BE6" s="51"/>
      <c r="BF6" s="51"/>
      <c r="BG6" s="51"/>
      <c r="BH6" s="51"/>
      <c r="BI6" s="51"/>
      <c r="BJ6" s="51"/>
      <c r="BK6" s="51"/>
      <c r="BL6" s="51"/>
      <c r="BM6" s="51"/>
      <c r="BN6" s="51"/>
      <c r="BO6" s="51"/>
      <c r="BP6" s="51"/>
      <c r="BQ6" s="51"/>
      <c r="BR6" s="51"/>
      <c r="BS6" s="51"/>
      <c r="BT6" s="51"/>
      <c r="BU6" s="51"/>
      <c r="BV6" s="51"/>
      <c r="BW6" s="51"/>
      <c r="BX6" s="51"/>
      <c r="BY6" s="51"/>
      <c r="BZ6" s="51"/>
      <c r="CA6" s="51"/>
      <c r="CB6" s="51"/>
      <c r="CC6" s="51"/>
      <c r="CD6" s="51"/>
      <c r="CE6" s="51"/>
      <c r="CF6" s="51"/>
      <c r="CG6" s="51"/>
      <c r="CH6" s="51"/>
      <c r="CI6" s="51"/>
      <c r="CJ6" s="51"/>
      <c r="CK6" s="51"/>
      <c r="CL6" s="51"/>
      <c r="CM6" s="51"/>
      <c r="CN6" s="51"/>
      <c r="CO6" s="51"/>
      <c r="CP6" s="51"/>
      <c r="CQ6" s="51"/>
      <c r="CR6" s="51"/>
      <c r="CS6" s="51"/>
      <c r="CT6" s="51"/>
      <c r="CU6" s="51"/>
      <c r="CV6" s="51"/>
      <c r="CW6" s="51"/>
      <c r="CX6" s="51"/>
      <c r="CY6" s="51"/>
      <c r="CZ6" s="51"/>
      <c r="DA6" s="51"/>
      <c r="DB6" s="51"/>
      <c r="DC6" s="51"/>
      <c r="DD6" s="51"/>
      <c r="DE6" s="51"/>
      <c r="DF6" s="51"/>
      <c r="DG6" s="51"/>
      <c r="DH6" s="51"/>
      <c r="DI6" s="51"/>
      <c r="DJ6" s="51"/>
      <c r="DK6" s="51"/>
      <c r="DL6" s="51"/>
      <c r="DM6" s="51"/>
    </row>
    <row r="7" spans="1:117" s="19" customFormat="1" ht="63" x14ac:dyDescent="0.25">
      <c r="A7" s="17" t="s">
        <v>20</v>
      </c>
      <c r="B7" s="17" t="s">
        <v>21</v>
      </c>
      <c r="C7" s="18">
        <v>45806</v>
      </c>
      <c r="D7" s="60" t="s">
        <v>70</v>
      </c>
      <c r="E7" s="60" t="s">
        <v>71</v>
      </c>
      <c r="F7" s="65" t="s">
        <v>73</v>
      </c>
      <c r="G7" s="50"/>
      <c r="H7" s="52"/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  <c r="V7" s="51"/>
      <c r="W7" s="51"/>
      <c r="X7" s="51"/>
      <c r="Y7" s="51"/>
      <c r="Z7" s="51"/>
      <c r="AA7" s="51"/>
      <c r="AB7" s="51"/>
      <c r="AC7" s="51"/>
      <c r="AD7" s="51"/>
      <c r="AE7" s="51"/>
      <c r="AF7" s="51"/>
      <c r="AG7" s="51"/>
      <c r="AH7" s="51"/>
      <c r="AI7" s="51"/>
      <c r="AJ7" s="51"/>
      <c r="AK7" s="51"/>
      <c r="AL7" s="51"/>
      <c r="AM7" s="51"/>
      <c r="AN7" s="51"/>
      <c r="AO7" s="51"/>
      <c r="AP7" s="51"/>
      <c r="AQ7" s="51"/>
      <c r="AR7" s="51"/>
      <c r="AS7" s="51"/>
      <c r="AT7" s="51"/>
      <c r="AU7" s="51"/>
      <c r="AV7" s="51"/>
      <c r="AW7" s="51"/>
      <c r="AX7" s="51"/>
      <c r="AY7" s="51"/>
      <c r="AZ7" s="51"/>
      <c r="BA7" s="51"/>
      <c r="BB7" s="51"/>
      <c r="BC7" s="51"/>
      <c r="BD7" s="51"/>
      <c r="BE7" s="51"/>
      <c r="BF7" s="51"/>
      <c r="BG7" s="51"/>
      <c r="BH7" s="51"/>
      <c r="BI7" s="51"/>
      <c r="BJ7" s="51"/>
      <c r="BK7" s="51"/>
      <c r="BL7" s="51"/>
      <c r="BM7" s="51"/>
      <c r="BN7" s="51"/>
      <c r="BO7" s="51"/>
      <c r="BP7" s="51"/>
      <c r="BQ7" s="51"/>
      <c r="BR7" s="51"/>
      <c r="BS7" s="51"/>
      <c r="BT7" s="51"/>
      <c r="BU7" s="51"/>
      <c r="BV7" s="51"/>
      <c r="BW7" s="51"/>
      <c r="BX7" s="51"/>
      <c r="BY7" s="51"/>
      <c r="BZ7" s="51"/>
      <c r="CA7" s="51"/>
      <c r="CB7" s="51"/>
      <c r="CC7" s="51"/>
      <c r="CD7" s="51"/>
      <c r="CE7" s="51"/>
      <c r="CF7" s="51"/>
      <c r="CG7" s="51"/>
      <c r="CH7" s="51"/>
      <c r="CI7" s="51"/>
      <c r="CJ7" s="51"/>
      <c r="CK7" s="51"/>
      <c r="CL7" s="51"/>
      <c r="CM7" s="51"/>
      <c r="CN7" s="51"/>
      <c r="CO7" s="51"/>
      <c r="CP7" s="51"/>
      <c r="CQ7" s="51"/>
      <c r="CR7" s="51"/>
      <c r="CS7" s="51"/>
      <c r="CT7" s="51"/>
      <c r="CU7" s="51"/>
      <c r="CV7" s="51"/>
      <c r="CW7" s="51"/>
      <c r="CX7" s="51"/>
      <c r="CY7" s="51"/>
      <c r="CZ7" s="51"/>
      <c r="DA7" s="51"/>
      <c r="DB7" s="51"/>
      <c r="DC7" s="51"/>
      <c r="DD7" s="51"/>
      <c r="DE7" s="51"/>
      <c r="DF7" s="51"/>
      <c r="DG7" s="51"/>
      <c r="DH7" s="51"/>
      <c r="DI7" s="51"/>
      <c r="DJ7" s="51"/>
      <c r="DK7" s="51"/>
      <c r="DL7" s="51"/>
      <c r="DM7" s="51"/>
    </row>
    <row r="8" spans="1:117" ht="47.25" x14ac:dyDescent="0.25">
      <c r="A8" s="8" t="s">
        <v>20</v>
      </c>
      <c r="B8" s="8" t="s">
        <v>21</v>
      </c>
      <c r="C8" s="20">
        <v>45708</v>
      </c>
      <c r="D8" s="61" t="s">
        <v>66</v>
      </c>
      <c r="E8" s="61" t="s">
        <v>67</v>
      </c>
      <c r="F8" s="61" t="s">
        <v>68</v>
      </c>
      <c r="G8" s="10"/>
      <c r="H8" s="10"/>
    </row>
    <row r="9" spans="1:117" ht="47.25" x14ac:dyDescent="0.25">
      <c r="A9" s="8" t="s">
        <v>20</v>
      </c>
      <c r="B9" s="8" t="s">
        <v>21</v>
      </c>
      <c r="C9" s="20">
        <v>45708</v>
      </c>
      <c r="D9" s="61" t="s">
        <v>66</v>
      </c>
      <c r="E9" s="61" t="s">
        <v>67</v>
      </c>
      <c r="F9" s="61" t="s">
        <v>69</v>
      </c>
      <c r="G9" s="10"/>
      <c r="H9" s="10"/>
    </row>
    <row r="10" spans="1:117" ht="47.25" x14ac:dyDescent="0.25">
      <c r="A10" s="8" t="s">
        <v>20</v>
      </c>
      <c r="B10" s="8" t="s">
        <v>21</v>
      </c>
      <c r="C10" s="20">
        <v>45708</v>
      </c>
      <c r="D10" s="61" t="s">
        <v>66</v>
      </c>
      <c r="E10" s="61" t="s">
        <v>67</v>
      </c>
      <c r="F10" s="61"/>
      <c r="G10" s="10"/>
      <c r="H10" s="22">
        <v>53.34</v>
      </c>
    </row>
    <row r="11" spans="1:117" ht="47.25" x14ac:dyDescent="0.25">
      <c r="A11" s="8" t="s">
        <v>20</v>
      </c>
      <c r="B11" s="8" t="s">
        <v>21</v>
      </c>
      <c r="C11" s="20">
        <v>45706</v>
      </c>
      <c r="D11" s="61" t="s">
        <v>50</v>
      </c>
      <c r="E11" s="61" t="s">
        <v>65</v>
      </c>
      <c r="F11" s="61"/>
      <c r="G11" s="10"/>
      <c r="H11" s="22">
        <v>26.67</v>
      </c>
    </row>
    <row r="12" spans="1:117" ht="47.25" x14ac:dyDescent="0.25">
      <c r="A12" s="8" t="s">
        <v>20</v>
      </c>
      <c r="B12" s="8" t="s">
        <v>21</v>
      </c>
      <c r="C12" s="20">
        <v>45688</v>
      </c>
      <c r="D12" s="61" t="s">
        <v>50</v>
      </c>
      <c r="E12" s="61" t="s">
        <v>51</v>
      </c>
      <c r="F12" s="61" t="s">
        <v>64</v>
      </c>
      <c r="G12" s="10"/>
      <c r="H12" s="22"/>
    </row>
    <row r="13" spans="1:117" ht="47.25" x14ac:dyDescent="0.25">
      <c r="A13" s="8" t="s">
        <v>20</v>
      </c>
      <c r="B13" s="8" t="s">
        <v>21</v>
      </c>
      <c r="C13" s="20">
        <v>45622</v>
      </c>
      <c r="D13" s="61" t="s">
        <v>50</v>
      </c>
      <c r="E13" s="61" t="s">
        <v>51</v>
      </c>
      <c r="F13" s="61" t="s">
        <v>55</v>
      </c>
      <c r="G13" s="10"/>
      <c r="H13" s="10"/>
    </row>
    <row r="14" spans="1:117" ht="47.25" x14ac:dyDescent="0.25">
      <c r="A14" s="8" t="s">
        <v>20</v>
      </c>
      <c r="B14" s="8" t="s">
        <v>21</v>
      </c>
      <c r="C14" s="20">
        <v>45621</v>
      </c>
      <c r="D14" s="61" t="s">
        <v>50</v>
      </c>
      <c r="E14" s="61" t="s">
        <v>51</v>
      </c>
      <c r="F14" s="61" t="s">
        <v>56</v>
      </c>
      <c r="G14" s="10"/>
      <c r="H14" s="10"/>
    </row>
    <row r="15" spans="1:117" ht="47.25" x14ac:dyDescent="0.25">
      <c r="A15" s="8" t="s">
        <v>20</v>
      </c>
      <c r="B15" s="8" t="s">
        <v>21</v>
      </c>
      <c r="C15" s="20">
        <v>45621</v>
      </c>
      <c r="D15" s="61" t="s">
        <v>50</v>
      </c>
      <c r="E15" s="61" t="s">
        <v>51</v>
      </c>
      <c r="F15" s="61" t="s">
        <v>57</v>
      </c>
      <c r="G15" s="10"/>
      <c r="H15" s="10"/>
    </row>
    <row r="16" spans="1:117" ht="47.25" x14ac:dyDescent="0.25">
      <c r="A16" s="8" t="s">
        <v>20</v>
      </c>
      <c r="B16" s="8" t="s">
        <v>21</v>
      </c>
      <c r="C16" s="20">
        <v>45617</v>
      </c>
      <c r="D16" s="61" t="s">
        <v>50</v>
      </c>
      <c r="E16" s="61" t="s">
        <v>52</v>
      </c>
      <c r="F16" s="61" t="s">
        <v>58</v>
      </c>
      <c r="G16" s="10"/>
      <c r="H16" s="10"/>
    </row>
    <row r="17" spans="1:117" ht="47.25" x14ac:dyDescent="0.25">
      <c r="A17" s="8" t="s">
        <v>20</v>
      </c>
      <c r="B17" s="8" t="s">
        <v>21</v>
      </c>
      <c r="C17" s="20">
        <v>45617</v>
      </c>
      <c r="D17" s="61" t="s">
        <v>50</v>
      </c>
      <c r="E17" s="61" t="s">
        <v>52</v>
      </c>
      <c r="F17" s="61" t="s">
        <v>59</v>
      </c>
      <c r="G17" s="10"/>
      <c r="H17" s="10"/>
    </row>
    <row r="18" spans="1:117" ht="47.25" x14ac:dyDescent="0.25">
      <c r="A18" s="8" t="s">
        <v>20</v>
      </c>
      <c r="B18" s="8" t="s">
        <v>21</v>
      </c>
      <c r="C18" s="21" t="s">
        <v>47</v>
      </c>
      <c r="D18" s="61" t="s">
        <v>48</v>
      </c>
      <c r="E18" s="61" t="s">
        <v>49</v>
      </c>
      <c r="F18" s="62"/>
      <c r="G18" s="22">
        <v>92.41</v>
      </c>
      <c r="H18" s="22">
        <v>80.010000000000005</v>
      </c>
    </row>
    <row r="19" spans="1:117" ht="47.25" x14ac:dyDescent="0.25">
      <c r="A19" s="8" t="s">
        <v>20</v>
      </c>
      <c r="B19" s="8" t="s">
        <v>21</v>
      </c>
      <c r="C19" s="20">
        <v>45567</v>
      </c>
      <c r="D19" s="61" t="s">
        <v>48</v>
      </c>
      <c r="E19" s="61" t="s">
        <v>49</v>
      </c>
      <c r="F19" s="62" t="s">
        <v>60</v>
      </c>
      <c r="G19" s="22"/>
      <c r="H19" s="22"/>
    </row>
    <row r="20" spans="1:117" ht="47.25" x14ac:dyDescent="0.25">
      <c r="A20" s="8" t="s">
        <v>20</v>
      </c>
      <c r="B20" s="8" t="s">
        <v>21</v>
      </c>
      <c r="C20" s="20">
        <v>45567</v>
      </c>
      <c r="D20" s="61" t="s">
        <v>48</v>
      </c>
      <c r="E20" s="61" t="s">
        <v>49</v>
      </c>
      <c r="F20" s="62" t="s">
        <v>63</v>
      </c>
      <c r="G20" s="10"/>
      <c r="H20" s="22"/>
    </row>
    <row r="21" spans="1:117" ht="47.25" x14ac:dyDescent="0.25">
      <c r="A21" s="8" t="s">
        <v>20</v>
      </c>
      <c r="B21" s="8" t="s">
        <v>21</v>
      </c>
      <c r="C21" s="20">
        <v>45567</v>
      </c>
      <c r="D21" s="61" t="s">
        <v>48</v>
      </c>
      <c r="E21" s="61" t="s">
        <v>49</v>
      </c>
      <c r="F21" s="62" t="s">
        <v>53</v>
      </c>
      <c r="G21" s="10"/>
      <c r="H21" s="22"/>
    </row>
    <row r="22" spans="1:117" ht="47.25" x14ac:dyDescent="0.25">
      <c r="A22" s="8" t="s">
        <v>20</v>
      </c>
      <c r="B22" s="8" t="s">
        <v>21</v>
      </c>
      <c r="C22" s="20">
        <v>45566</v>
      </c>
      <c r="D22" s="61" t="s">
        <v>48</v>
      </c>
      <c r="E22" s="61" t="s">
        <v>49</v>
      </c>
      <c r="F22" s="62" t="s">
        <v>54</v>
      </c>
      <c r="G22" s="10"/>
      <c r="H22" s="22"/>
    </row>
    <row r="23" spans="1:117" ht="47.25" x14ac:dyDescent="0.25">
      <c r="A23" s="8" t="s">
        <v>20</v>
      </c>
      <c r="B23" s="8" t="s">
        <v>21</v>
      </c>
      <c r="C23" s="20">
        <v>45566</v>
      </c>
      <c r="D23" s="61" t="s">
        <v>48</v>
      </c>
      <c r="E23" s="61" t="s">
        <v>49</v>
      </c>
      <c r="F23" s="62" t="s">
        <v>61</v>
      </c>
      <c r="G23" s="53"/>
      <c r="H23" s="22"/>
    </row>
    <row r="24" spans="1:117" ht="47.25" x14ac:dyDescent="0.25">
      <c r="A24" s="8" t="s">
        <v>20</v>
      </c>
      <c r="B24" s="8" t="s">
        <v>21</v>
      </c>
      <c r="C24" s="20">
        <v>45566</v>
      </c>
      <c r="D24" s="61" t="s">
        <v>48</v>
      </c>
      <c r="E24" s="61" t="s">
        <v>49</v>
      </c>
      <c r="F24" s="62" t="s">
        <v>62</v>
      </c>
      <c r="G24" s="53"/>
      <c r="H24" s="22"/>
    </row>
    <row r="25" spans="1:117" s="11" customFormat="1" ht="42.4" customHeight="1" x14ac:dyDescent="0.25">
      <c r="A25" s="8" t="s">
        <v>20</v>
      </c>
      <c r="B25" s="8" t="s">
        <v>21</v>
      </c>
      <c r="C25" s="9" t="s">
        <v>43</v>
      </c>
      <c r="D25" s="62" t="s">
        <v>44</v>
      </c>
      <c r="E25" s="66" t="s">
        <v>45</v>
      </c>
      <c r="F25" s="62" t="s">
        <v>46</v>
      </c>
      <c r="G25" s="12"/>
      <c r="H25" s="22">
        <v>80.010000000000005</v>
      </c>
    </row>
    <row r="26" spans="1:117" s="11" customFormat="1" ht="47.25" x14ac:dyDescent="0.25">
      <c r="A26" s="8" t="s">
        <v>20</v>
      </c>
      <c r="B26" s="8" t="s">
        <v>21</v>
      </c>
      <c r="C26" s="9">
        <v>45089</v>
      </c>
      <c r="D26" s="62" t="s">
        <v>36</v>
      </c>
      <c r="E26" s="66" t="s">
        <v>37</v>
      </c>
      <c r="F26" s="62" t="s">
        <v>39</v>
      </c>
      <c r="G26" s="12"/>
      <c r="H26" s="12"/>
    </row>
    <row r="27" spans="1:117" s="13" customFormat="1" ht="63" customHeight="1" x14ac:dyDescent="0.25">
      <c r="A27" s="8" t="s">
        <v>20</v>
      </c>
      <c r="B27" s="8" t="s">
        <v>21</v>
      </c>
      <c r="C27" s="9">
        <v>45089</v>
      </c>
      <c r="D27" s="62" t="s">
        <v>36</v>
      </c>
      <c r="E27" s="66" t="s">
        <v>37</v>
      </c>
      <c r="F27" s="67" t="s">
        <v>38</v>
      </c>
      <c r="G27" s="10"/>
      <c r="H27" s="22">
        <v>26.67</v>
      </c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/>
      <c r="BA27" s="11"/>
      <c r="BB27" s="11"/>
      <c r="BC27" s="11"/>
      <c r="BD27" s="11"/>
      <c r="BE27" s="11"/>
      <c r="BF27" s="11"/>
      <c r="BG27" s="11"/>
      <c r="BH27" s="11"/>
      <c r="BI27" s="11"/>
      <c r="BJ27" s="11"/>
      <c r="BK27" s="11"/>
      <c r="BL27" s="11"/>
      <c r="BM27" s="11"/>
      <c r="BN27" s="11"/>
      <c r="BO27" s="11"/>
      <c r="BP27" s="11"/>
      <c r="BQ27" s="11"/>
      <c r="BR27" s="11"/>
      <c r="BS27" s="11"/>
      <c r="BT27" s="11"/>
      <c r="BU27" s="11"/>
      <c r="BV27" s="11"/>
      <c r="BW27" s="11"/>
      <c r="BX27" s="11"/>
      <c r="BY27" s="11"/>
      <c r="BZ27" s="11"/>
      <c r="CA27" s="11"/>
      <c r="CB27" s="11"/>
      <c r="CC27" s="11"/>
      <c r="CD27" s="11"/>
      <c r="CE27" s="11"/>
      <c r="CF27" s="11"/>
      <c r="CG27" s="11"/>
      <c r="CH27" s="11"/>
      <c r="CI27" s="11"/>
      <c r="CJ27" s="11"/>
      <c r="CK27" s="11"/>
      <c r="CL27" s="11"/>
      <c r="CM27" s="11"/>
      <c r="CN27" s="11"/>
      <c r="CO27" s="11"/>
      <c r="CP27" s="11"/>
      <c r="CQ27" s="11"/>
      <c r="CR27" s="11"/>
      <c r="CS27" s="11"/>
      <c r="CT27" s="11"/>
      <c r="CU27" s="11"/>
      <c r="CV27" s="11"/>
      <c r="CW27" s="11"/>
      <c r="CX27" s="11"/>
      <c r="CY27" s="11"/>
      <c r="CZ27" s="11"/>
      <c r="DA27" s="11"/>
      <c r="DB27" s="11"/>
      <c r="DC27" s="11"/>
      <c r="DD27" s="11"/>
      <c r="DE27" s="11"/>
      <c r="DF27" s="11"/>
      <c r="DG27" s="11"/>
      <c r="DH27" s="11"/>
      <c r="DI27" s="11"/>
      <c r="DJ27" s="11"/>
      <c r="DK27" s="11"/>
      <c r="DL27" s="11"/>
      <c r="DM27" s="11"/>
    </row>
    <row r="28" spans="1:117" s="11" customFormat="1" ht="47.25" x14ac:dyDescent="0.25">
      <c r="A28" s="8" t="s">
        <v>20</v>
      </c>
      <c r="B28" s="8" t="s">
        <v>21</v>
      </c>
      <c r="C28" s="54" t="s">
        <v>40</v>
      </c>
      <c r="D28" s="63" t="s">
        <v>41</v>
      </c>
      <c r="E28" s="68" t="s">
        <v>42</v>
      </c>
      <c r="F28" s="69">
        <v>160.35</v>
      </c>
      <c r="G28" s="14">
        <v>80.66</v>
      </c>
      <c r="H28" s="14">
        <v>53.34</v>
      </c>
    </row>
    <row r="29" spans="1:117" s="56" customFormat="1" ht="47.25" x14ac:dyDescent="0.25">
      <c r="A29" s="15" t="s">
        <v>20</v>
      </c>
      <c r="B29" s="15" t="s">
        <v>21</v>
      </c>
      <c r="C29" s="54">
        <v>44946</v>
      </c>
      <c r="D29" s="63" t="s">
        <v>34</v>
      </c>
      <c r="E29" s="63" t="s">
        <v>29</v>
      </c>
      <c r="F29" s="63" t="s">
        <v>35</v>
      </c>
      <c r="G29" s="55"/>
      <c r="H29" s="16" t="s">
        <v>26</v>
      </c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1"/>
      <c r="BM29" s="51"/>
      <c r="BN29" s="51"/>
      <c r="BO29" s="51"/>
      <c r="BP29" s="51"/>
      <c r="BQ29" s="51"/>
      <c r="BR29" s="51"/>
      <c r="BS29" s="51"/>
      <c r="BT29" s="51"/>
      <c r="BU29" s="51"/>
      <c r="BV29" s="51"/>
      <c r="BW29" s="51"/>
      <c r="BX29" s="51"/>
      <c r="BY29" s="51"/>
      <c r="BZ29" s="51"/>
      <c r="CA29" s="51"/>
      <c r="CB29" s="51"/>
      <c r="CC29" s="51"/>
      <c r="CD29" s="51"/>
      <c r="CE29" s="51"/>
      <c r="CF29" s="51"/>
      <c r="CG29" s="51"/>
      <c r="CH29" s="51"/>
      <c r="CI29" s="51"/>
      <c r="CJ29" s="51"/>
      <c r="CK29" s="51"/>
      <c r="CL29" s="51"/>
      <c r="CM29" s="51"/>
      <c r="CN29" s="51"/>
      <c r="CO29" s="51"/>
      <c r="CP29" s="51"/>
      <c r="CQ29" s="51"/>
      <c r="CR29" s="51"/>
      <c r="CS29" s="51"/>
      <c r="CT29" s="51"/>
      <c r="CU29" s="51"/>
      <c r="CV29" s="51"/>
      <c r="CW29" s="51"/>
      <c r="CX29" s="51"/>
      <c r="CY29" s="51"/>
      <c r="CZ29" s="51"/>
      <c r="DA29" s="51"/>
      <c r="DB29" s="51"/>
      <c r="DC29" s="51"/>
      <c r="DD29" s="51"/>
      <c r="DE29" s="51"/>
      <c r="DF29" s="51"/>
      <c r="DG29" s="51"/>
      <c r="DH29" s="51"/>
      <c r="DI29" s="51"/>
      <c r="DJ29" s="51"/>
      <c r="DK29" s="51"/>
      <c r="DL29" s="51"/>
      <c r="DM29" s="51"/>
    </row>
    <row r="30" spans="1:117" s="57" customFormat="1" ht="47.25" x14ac:dyDescent="0.25">
      <c r="A30" s="15" t="s">
        <v>20</v>
      </c>
      <c r="B30" s="15" t="s">
        <v>21</v>
      </c>
      <c r="C30" s="54">
        <v>44854</v>
      </c>
      <c r="D30" s="63"/>
      <c r="E30" s="63" t="s">
        <v>33</v>
      </c>
      <c r="F30" s="63" t="s">
        <v>32</v>
      </c>
      <c r="G30" s="55"/>
      <c r="H30" s="16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1"/>
      <c r="BM30" s="51"/>
      <c r="BN30" s="51"/>
      <c r="BO30" s="51"/>
      <c r="BP30" s="51"/>
      <c r="BQ30" s="51"/>
      <c r="BR30" s="51"/>
      <c r="BS30" s="51"/>
      <c r="BT30" s="51"/>
      <c r="BU30" s="51"/>
      <c r="BV30" s="51"/>
      <c r="BW30" s="51"/>
      <c r="BX30" s="51"/>
      <c r="BY30" s="51"/>
      <c r="BZ30" s="51"/>
      <c r="CA30" s="51"/>
      <c r="CB30" s="51"/>
      <c r="CC30" s="51"/>
      <c r="CD30" s="51"/>
      <c r="CE30" s="51"/>
      <c r="CF30" s="51"/>
      <c r="CG30" s="51"/>
      <c r="CH30" s="51"/>
      <c r="CI30" s="51"/>
      <c r="CJ30" s="51"/>
      <c r="CK30" s="51"/>
      <c r="CL30" s="51"/>
      <c r="CM30" s="51"/>
      <c r="CN30" s="51"/>
      <c r="CO30" s="51"/>
      <c r="CP30" s="51"/>
      <c r="CQ30" s="51"/>
      <c r="CR30" s="51"/>
      <c r="CS30" s="51"/>
      <c r="CT30" s="51"/>
      <c r="CU30" s="51"/>
      <c r="CV30" s="51"/>
      <c r="CW30" s="51"/>
      <c r="CX30" s="51"/>
      <c r="CY30" s="51"/>
      <c r="CZ30" s="51"/>
      <c r="DA30" s="51"/>
      <c r="DB30" s="51"/>
      <c r="DC30" s="51"/>
      <c r="DD30" s="51"/>
      <c r="DE30" s="51"/>
      <c r="DF30" s="51"/>
      <c r="DG30" s="51"/>
      <c r="DH30" s="51"/>
      <c r="DI30" s="51"/>
      <c r="DJ30" s="51"/>
      <c r="DK30" s="51"/>
      <c r="DL30" s="51"/>
      <c r="DM30" s="51"/>
    </row>
    <row r="31" spans="1:117" s="57" customFormat="1" ht="47.25" x14ac:dyDescent="0.25">
      <c r="A31" s="17" t="s">
        <v>20</v>
      </c>
      <c r="B31" s="17" t="s">
        <v>21</v>
      </c>
      <c r="C31" s="18">
        <v>44631</v>
      </c>
      <c r="D31" s="60" t="s">
        <v>28</v>
      </c>
      <c r="E31" s="60" t="s">
        <v>29</v>
      </c>
      <c r="F31" s="60" t="s">
        <v>30</v>
      </c>
      <c r="G31" s="50"/>
      <c r="H31" s="52" t="s">
        <v>26</v>
      </c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1"/>
      <c r="X31" s="51"/>
      <c r="Y31" s="51"/>
      <c r="Z31" s="51"/>
      <c r="AA31" s="51"/>
      <c r="AB31" s="51"/>
      <c r="AC31" s="51"/>
      <c r="AD31" s="51"/>
      <c r="AE31" s="51"/>
      <c r="AF31" s="51"/>
      <c r="AG31" s="51"/>
      <c r="AH31" s="51"/>
      <c r="AI31" s="51"/>
      <c r="AJ31" s="51"/>
      <c r="AK31" s="51"/>
      <c r="AL31" s="51"/>
      <c r="AM31" s="51"/>
      <c r="AN31" s="51"/>
      <c r="AO31" s="51"/>
      <c r="AP31" s="51"/>
      <c r="AQ31" s="51"/>
      <c r="AR31" s="51"/>
      <c r="AS31" s="51"/>
      <c r="AT31" s="51"/>
      <c r="AU31" s="51"/>
      <c r="AV31" s="51"/>
      <c r="AW31" s="51"/>
      <c r="AX31" s="51"/>
      <c r="AY31" s="51"/>
      <c r="AZ31" s="51"/>
      <c r="BA31" s="51"/>
      <c r="BB31" s="51"/>
      <c r="BC31" s="51"/>
      <c r="BD31" s="51"/>
      <c r="BE31" s="51"/>
      <c r="BF31" s="51"/>
      <c r="BG31" s="51"/>
      <c r="BH31" s="51"/>
      <c r="BI31" s="51"/>
      <c r="BJ31" s="51"/>
      <c r="BK31" s="51"/>
      <c r="BL31" s="51"/>
      <c r="BM31" s="51"/>
      <c r="BN31" s="51"/>
      <c r="BO31" s="51"/>
      <c r="BP31" s="51"/>
      <c r="BQ31" s="51"/>
      <c r="BR31" s="51"/>
      <c r="BS31" s="51"/>
      <c r="BT31" s="51"/>
      <c r="BU31" s="51"/>
      <c r="BV31" s="51"/>
      <c r="BW31" s="51"/>
      <c r="BX31" s="51"/>
      <c r="BY31" s="51"/>
      <c r="BZ31" s="51"/>
      <c r="CA31" s="51"/>
      <c r="CB31" s="51"/>
      <c r="CC31" s="51"/>
      <c r="CD31" s="51"/>
      <c r="CE31" s="51"/>
      <c r="CF31" s="51"/>
      <c r="CG31" s="51"/>
      <c r="CH31" s="51"/>
      <c r="CI31" s="51"/>
      <c r="CJ31" s="51"/>
      <c r="CK31" s="51"/>
      <c r="CL31" s="51"/>
      <c r="CM31" s="51"/>
      <c r="CN31" s="51"/>
      <c r="CO31" s="51"/>
      <c r="CP31" s="51"/>
      <c r="CQ31" s="51"/>
      <c r="CR31" s="51"/>
      <c r="CS31" s="51"/>
      <c r="CT31" s="51"/>
      <c r="CU31" s="51"/>
      <c r="CV31" s="51"/>
      <c r="CW31" s="51"/>
      <c r="CX31" s="51"/>
      <c r="CY31" s="51"/>
      <c r="CZ31" s="51"/>
      <c r="DA31" s="51"/>
      <c r="DB31" s="51"/>
      <c r="DC31" s="51"/>
      <c r="DD31" s="51"/>
      <c r="DE31" s="51"/>
      <c r="DF31" s="51"/>
      <c r="DG31" s="51"/>
      <c r="DH31" s="51"/>
      <c r="DI31" s="51"/>
      <c r="DJ31" s="51"/>
      <c r="DK31" s="51"/>
      <c r="DL31" s="51"/>
      <c r="DM31" s="51"/>
    </row>
    <row r="32" spans="1:117" s="19" customFormat="1" ht="47.25" x14ac:dyDescent="0.25">
      <c r="A32" s="17" t="s">
        <v>20</v>
      </c>
      <c r="B32" s="17" t="s">
        <v>21</v>
      </c>
      <c r="C32" s="18">
        <v>44496</v>
      </c>
      <c r="D32" s="60" t="s">
        <v>24</v>
      </c>
      <c r="E32" s="60" t="s">
        <v>23</v>
      </c>
      <c r="F32" s="65" t="s">
        <v>25</v>
      </c>
      <c r="G32" s="50"/>
      <c r="H32" s="52" t="s">
        <v>26</v>
      </c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51"/>
      <c r="AB32" s="51"/>
      <c r="AC32" s="51"/>
      <c r="AD32" s="51"/>
      <c r="AE32" s="51"/>
      <c r="AF32" s="51"/>
      <c r="AG32" s="51"/>
      <c r="AH32" s="51"/>
      <c r="AI32" s="51"/>
      <c r="AJ32" s="51"/>
      <c r="AK32" s="51"/>
      <c r="AL32" s="51"/>
      <c r="AM32" s="51"/>
      <c r="AN32" s="51"/>
      <c r="AO32" s="51"/>
      <c r="AP32" s="51"/>
      <c r="AQ32" s="51"/>
      <c r="AR32" s="51"/>
      <c r="AS32" s="51"/>
      <c r="AT32" s="51"/>
      <c r="AU32" s="51"/>
      <c r="AV32" s="51"/>
      <c r="AW32" s="51"/>
      <c r="AX32" s="51"/>
      <c r="AY32" s="51"/>
      <c r="AZ32" s="51"/>
      <c r="BA32" s="51"/>
      <c r="BB32" s="51"/>
      <c r="BC32" s="51"/>
      <c r="BD32" s="51"/>
      <c r="BE32" s="51"/>
      <c r="BF32" s="51"/>
      <c r="BG32" s="51"/>
      <c r="BH32" s="51"/>
      <c r="BI32" s="51"/>
      <c r="BJ32" s="51"/>
      <c r="BK32" s="51"/>
      <c r="BL32" s="51"/>
      <c r="BM32" s="51"/>
      <c r="BN32" s="51"/>
      <c r="BO32" s="51"/>
      <c r="BP32" s="51"/>
      <c r="BQ32" s="51"/>
      <c r="BR32" s="51"/>
      <c r="BS32" s="51"/>
      <c r="BT32" s="51"/>
      <c r="BU32" s="51"/>
      <c r="BV32" s="51"/>
      <c r="BW32" s="51"/>
      <c r="BX32" s="51"/>
      <c r="BY32" s="51"/>
      <c r="BZ32" s="51"/>
      <c r="CA32" s="51"/>
      <c r="CB32" s="51"/>
      <c r="CC32" s="51"/>
      <c r="CD32" s="51"/>
      <c r="CE32" s="51"/>
      <c r="CF32" s="51"/>
      <c r="CG32" s="51"/>
      <c r="CH32" s="51"/>
      <c r="CI32" s="51"/>
      <c r="CJ32" s="51"/>
      <c r="CK32" s="51"/>
      <c r="CL32" s="51"/>
      <c r="CM32" s="51"/>
      <c r="CN32" s="51"/>
      <c r="CO32" s="51"/>
      <c r="CP32" s="51"/>
      <c r="CQ32" s="51"/>
      <c r="CR32" s="51"/>
      <c r="CS32" s="51"/>
      <c r="CT32" s="51"/>
      <c r="CU32" s="51"/>
      <c r="CV32" s="51"/>
      <c r="CW32" s="51"/>
      <c r="CX32" s="51"/>
      <c r="CY32" s="51"/>
      <c r="CZ32" s="51"/>
      <c r="DA32" s="51"/>
      <c r="DB32" s="51"/>
      <c r="DC32" s="51"/>
      <c r="DD32" s="51"/>
      <c r="DE32" s="51"/>
      <c r="DF32" s="51"/>
      <c r="DG32" s="51"/>
      <c r="DH32" s="51"/>
      <c r="DI32" s="51"/>
      <c r="DJ32" s="51"/>
      <c r="DK32" s="51"/>
      <c r="DL32" s="51"/>
      <c r="DM32" s="51"/>
    </row>
  </sheetData>
  <mergeCells count="2">
    <mergeCell ref="A2:H2"/>
    <mergeCell ref="A1:H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7"/>
  <sheetViews>
    <sheetView workbookViewId="0">
      <selection activeCell="M11" sqref="M11"/>
    </sheetView>
  </sheetViews>
  <sheetFormatPr baseColWidth="10" defaultRowHeight="15" x14ac:dyDescent="0.25"/>
  <cols>
    <col min="1" max="1" width="33.28515625" customWidth="1"/>
  </cols>
  <sheetData>
    <row r="1" spans="1:1" x14ac:dyDescent="0.25">
      <c r="A1" s="2" t="s">
        <v>13</v>
      </c>
    </row>
    <row r="2" spans="1:1" x14ac:dyDescent="0.25">
      <c r="A2" s="2" t="s">
        <v>18</v>
      </c>
    </row>
    <row r="3" spans="1:1" x14ac:dyDescent="0.25">
      <c r="A3" s="2" t="s">
        <v>17</v>
      </c>
    </row>
    <row r="4" spans="1:1" ht="42.75" x14ac:dyDescent="0.25">
      <c r="A4" s="2" t="s">
        <v>16</v>
      </c>
    </row>
    <row r="5" spans="1:1" x14ac:dyDescent="0.25">
      <c r="A5" s="1" t="s">
        <v>14</v>
      </c>
    </row>
    <row r="6" spans="1:1" ht="28.5" x14ac:dyDescent="0.25">
      <c r="A6" s="2" t="s">
        <v>15</v>
      </c>
    </row>
    <row r="7" spans="1:1" ht="42.75" x14ac:dyDescent="0.25">
      <c r="A7" s="2" t="s">
        <v>19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protocolarios y representación</vt:lpstr>
      <vt:lpstr>Gastos de viaje</vt:lpstr>
      <vt:lpstr>catálogo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2023-01-10T09:14:02Z</dcterms:created>
  <dcterms:modified xsi:type="dcterms:W3CDTF">2026-04-30T10:02:42Z</dcterms:modified>
</cp:coreProperties>
</file>