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385C6BC-C9BC-4583-A23E-6059B8B9F80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definedNames>
    <definedName name="_xlnm._FilterDatabase" localSheetId="0" hidden="1">'protocolarios y representación'!$A$1:$G$11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3" l="1"/>
  <c r="G10" i="3"/>
</calcChain>
</file>

<file path=xl/sharedStrings.xml><?xml version="1.0" encoding="utf-8"?>
<sst xmlns="http://schemas.openxmlformats.org/spreadsheetml/2006/main" count="69" uniqueCount="35">
  <si>
    <t>PUESTO</t>
  </si>
  <si>
    <t>FECHA</t>
  </si>
  <si>
    <t>MOTIVO</t>
  </si>
  <si>
    <t>IMPORTE</t>
  </si>
  <si>
    <t>CONSEJERÍA</t>
  </si>
  <si>
    <t>GASTOS PROTOCOLARIOS Y DE REPRESENTACIÓN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</si>
  <si>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</si>
  <si>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</si>
  <si>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</si>
  <si>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</si>
  <si>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</si>
  <si>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</si>
  <si>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</si>
  <si>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</si>
  <si>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</si>
  <si>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</si>
  <si>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</si>
  <si>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</si>
  <si>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</si>
  <si>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</si>
  <si>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</si>
  <si>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</si>
  <si>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DIVISIÓN DE ORGANIZACIÓN</t>
  </si>
  <si>
    <t>SILVEIRA ROMERO, PEDRO VICENTE</t>
  </si>
  <si>
    <t>SUBDIRECCIÓN GENERAL DE INSPECCIÓN DE CONSUMO Y CONTROL DE MERCADO</t>
  </si>
  <si>
    <t>Asisitencia celebracion "30 aniversario de la Asociacion AUTOCONTROL"</t>
  </si>
  <si>
    <t>Asisitencia celebracion "50 aniversario de la OCU"</t>
  </si>
  <si>
    <t>Reunion con Habilitado en C/Manuelk Cortina 2</t>
  </si>
  <si>
    <t>Asisitencia oentrega premios "consumo responsable"</t>
  </si>
  <si>
    <t>ACTUALIZADO A 31 DE MARZO DE 2026</t>
  </si>
  <si>
    <t xml:space="preserve">DIVISIÓN DE ORGANIZACIÓN </t>
  </si>
  <si>
    <t>Jornada de la Asociación de Técnicos de Consumo de la Comunidad de Madrid. Ida</t>
  </si>
  <si>
    <t>Jornada de la Asociación de Técnicos de Consumo de la Comunidad de Madrid. Regreso.</t>
  </si>
  <si>
    <r>
      <t xml:space="preserve">Asistencia a Presentación de la Escuela Municipal de Consumo de Ayuntamiento de Madrid. </t>
    </r>
    <r>
      <rPr>
        <sz val="11"/>
        <color theme="1"/>
        <rFont val="Calibri"/>
        <family val="2"/>
        <scheme val="minor"/>
      </rPr>
      <t>Ida</t>
    </r>
  </si>
  <si>
    <r>
      <t xml:space="preserve">Asistencia a Presentación de la Escuela Municipal de Consumo de Ayuntamiento de Madrid. </t>
    </r>
    <r>
      <rPr>
        <sz val="11"/>
        <color theme="1"/>
        <rFont val="Calibri"/>
        <family val="2"/>
        <scheme val="minor"/>
      </rPr>
      <t>Regreso.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</si>
</sst>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vertical="center" wrapText="1"/>
    </xf>
    <xf numFmtId="44" fontId="5" fillId="4" borderId="8" xfId="1" applyFont="1" applyFill="1" applyBorder="1" applyAlignment="1">
      <alignment vertical="center" wrapText="1"/>
    </xf>
    <xf numFmtId="0" fontId="0" fillId="4" borderId="8" xfId="0" applyFill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14" fontId="5" fillId="0" borderId="8" xfId="0" applyNumberFormat="1" applyFont="1" applyBorder="1" applyAlignment="1">
      <alignment vertical="center" wrapText="1"/>
    </xf>
    <xf numFmtId="44" fontId="5" fillId="0" borderId="8" xfId="1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4" borderId="0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14" fontId="5" fillId="4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8" xfId="0" applyFont="1" applyBorder="1" applyAlignment="1">
      <alignment vertical="center"/>
    </xf>
    <xf numFmtId="164" fontId="5" fillId="0" borderId="8" xfId="0" applyNumberFormat="1" applyFont="1" applyBorder="1" applyAlignment="1">
      <alignment horizontal="right" vertical="center" wrapText="1"/>
    </xf>
    <xf numFmtId="8" fontId="5" fillId="0" borderId="8" xfId="0" applyNumberFormat="1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11"/>
  <sheetViews>
    <sheetView zoomScale="90" zoomScaleNormal="90" workbookViewId="0">
      <selection activeCell="C9" sqref="C9"/>
    </sheetView>
  </sheetViews>
  <sheetFormatPr baseColWidth="10" defaultRowHeight="15" x14ac:dyDescent="0.25"/>
  <cols>
    <col min="1" max="1" width="31" style="4" customWidth="1"/>
    <col min="2" max="2" width="42" style="4" customWidth="1"/>
    <col min="3" max="3" width="37.5703125" style="4" customWidth="1"/>
    <col min="4" max="4" width="24.85546875" style="25" customWidth="1"/>
    <col min="5" max="5" width="31" style="4" customWidth="1"/>
    <col min="6" max="6" width="28.28515625" style="4" customWidth="1"/>
    <col min="7" max="7" width="21.42578125" style="4" customWidth="1"/>
    <col min="9" max="9" width="19.42578125" customWidth="1"/>
  </cols>
  <sheetData>
    <row r="1" spans="1:70" ht="18.75" x14ac:dyDescent="0.25">
      <c r="A1" s="15" t="s">
        <v>29</v>
      </c>
      <c r="B1" s="16"/>
      <c r="C1" s="16"/>
      <c r="D1" s="16"/>
      <c r="E1" s="16"/>
      <c r="F1" s="16"/>
      <c r="G1" s="16"/>
    </row>
    <row r="2" spans="1:70" ht="18.75" x14ac:dyDescent="0.25">
      <c r="A2" s="15" t="s">
        <v>5</v>
      </c>
      <c r="B2" s="16"/>
      <c r="C2" s="16"/>
      <c r="D2" s="16"/>
      <c r="E2" s="16"/>
      <c r="F2" s="16"/>
      <c r="G2" s="16"/>
    </row>
    <row r="3" spans="1:70" ht="18.75" x14ac:dyDescent="0.25">
      <c r="A3" s="6" t="s">
        <v>4</v>
      </c>
      <c r="B3" s="6" t="s">
        <v>0</v>
      </c>
      <c r="C3" s="6" t="s">
        <v>16</v>
      </c>
      <c r="D3" s="6" t="s">
        <v>1</v>
      </c>
      <c r="E3" s="6" t="s">
        <v>2</v>
      </c>
      <c r="F3" s="6" t="s">
        <v>12</v>
      </c>
      <c r="G3" s="6" t="s">
        <v>3</v>
      </c>
    </row>
    <row r="4" spans="1:70" s="14" customFormat="1" ht="60" x14ac:dyDescent="0.25">
      <c r="A4" s="10" t="s">
        <v>21</v>
      </c>
      <c r="B4" s="10" t="s">
        <v>30</v>
      </c>
      <c r="C4" s="10" t="s">
        <v>23</v>
      </c>
      <c r="D4" s="23">
        <v>46094</v>
      </c>
      <c r="E4" s="10" t="s">
        <v>33</v>
      </c>
      <c r="F4" s="10" t="s">
        <v>15</v>
      </c>
      <c r="G4" s="12">
        <v>30.65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</row>
    <row r="5" spans="1:70" s="14" customFormat="1" ht="60" x14ac:dyDescent="0.25">
      <c r="A5" s="10" t="s">
        <v>21</v>
      </c>
      <c r="B5" s="10" t="s">
        <v>30</v>
      </c>
      <c r="C5" s="10" t="s">
        <v>23</v>
      </c>
      <c r="D5" s="23">
        <v>46094</v>
      </c>
      <c r="E5" s="10" t="s">
        <v>34</v>
      </c>
      <c r="F5" s="10" t="s">
        <v>15</v>
      </c>
      <c r="G5" s="12">
        <v>30.2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</row>
    <row r="6" spans="1:70" s="14" customFormat="1" ht="60" x14ac:dyDescent="0.25">
      <c r="A6" s="10" t="s">
        <v>21</v>
      </c>
      <c r="B6" s="10" t="s">
        <v>30</v>
      </c>
      <c r="C6" s="10" t="s">
        <v>23</v>
      </c>
      <c r="D6" s="23">
        <v>46092</v>
      </c>
      <c r="E6" s="10" t="s">
        <v>31</v>
      </c>
      <c r="F6" s="10" t="s">
        <v>15</v>
      </c>
      <c r="G6" s="12">
        <v>8.6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</row>
    <row r="7" spans="1:70" s="14" customFormat="1" ht="60" x14ac:dyDescent="0.25">
      <c r="A7" s="10" t="s">
        <v>21</v>
      </c>
      <c r="B7" s="10" t="s">
        <v>30</v>
      </c>
      <c r="C7" s="10" t="s">
        <v>23</v>
      </c>
      <c r="D7" s="23">
        <v>46092</v>
      </c>
      <c r="E7" s="10" t="s">
        <v>32</v>
      </c>
      <c r="F7" s="10" t="s">
        <v>15</v>
      </c>
      <c r="G7" s="12">
        <v>16.399999999999999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</row>
    <row r="8" spans="1:70" s="9" customFormat="1" ht="60" x14ac:dyDescent="0.25">
      <c r="A8" s="7" t="s">
        <v>21</v>
      </c>
      <c r="B8" s="7" t="s">
        <v>24</v>
      </c>
      <c r="C8" s="7" t="s">
        <v>23</v>
      </c>
      <c r="D8" s="24">
        <v>45986</v>
      </c>
      <c r="E8" s="7" t="s">
        <v>28</v>
      </c>
      <c r="F8" s="7" t="s">
        <v>15</v>
      </c>
      <c r="G8" s="8">
        <f>25.35+27.15</f>
        <v>52.5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</row>
    <row r="9" spans="1:70" s="9" customFormat="1" ht="60" x14ac:dyDescent="0.25">
      <c r="A9" s="7" t="s">
        <v>21</v>
      </c>
      <c r="B9" s="7" t="s">
        <v>24</v>
      </c>
      <c r="C9" s="7" t="s">
        <v>23</v>
      </c>
      <c r="D9" s="24">
        <v>45980</v>
      </c>
      <c r="E9" s="7" t="s">
        <v>27</v>
      </c>
      <c r="F9" s="7" t="s">
        <v>15</v>
      </c>
      <c r="G9" s="8">
        <v>13.25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</row>
    <row r="10" spans="1:70" s="9" customFormat="1" ht="60" x14ac:dyDescent="0.25">
      <c r="A10" s="7" t="s">
        <v>21</v>
      </c>
      <c r="B10" s="7" t="s">
        <v>24</v>
      </c>
      <c r="C10" s="7" t="s">
        <v>23</v>
      </c>
      <c r="D10" s="24">
        <v>45966</v>
      </c>
      <c r="E10" s="7" t="s">
        <v>26</v>
      </c>
      <c r="F10" s="7" t="s">
        <v>15</v>
      </c>
      <c r="G10" s="8">
        <f>17.1+18.2</f>
        <v>35.299999999999997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</row>
    <row r="11" spans="1:70" s="13" customFormat="1" ht="60" x14ac:dyDescent="0.25">
      <c r="A11" s="10" t="s">
        <v>21</v>
      </c>
      <c r="B11" s="10" t="s">
        <v>24</v>
      </c>
      <c r="C11" s="10" t="s">
        <v>23</v>
      </c>
      <c r="D11" s="23">
        <v>45944</v>
      </c>
      <c r="E11" s="10" t="s">
        <v>25</v>
      </c>
      <c r="F11" s="10" t="s">
        <v>15</v>
      </c>
      <c r="G11" s="12">
        <v>34.700000000000003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</row>
  </sheetData>
  <mergeCells count="2">
    <mergeCell ref="A2:G2"/>
    <mergeCell ref="A1:G1"/>
  </mergeCell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catálogo!$A$1:$A$5</xm:f>
          </x14:formula1>
          <xm:sqref>F2 F12:F1048576</xm:sqref>
        </x14:dataValidation>
        <x14:dataValidation type="list" allowBlank="1" showInputMessage="1" showErrorMessage="1" xr:uid="{00000000-0002-0000-0000-000001000000}">
          <x14:formula1>
            <xm:f>catálogo!$A$1:$A$7</xm:f>
          </x14:formula1>
          <xm:sqref>F3 F8:F11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"/>
  <sheetViews>
    <sheetView tabSelected="1" zoomScale="80" zoomScaleNormal="80" workbookViewId="0">
      <selection activeCell="F23" sqref="F23"/>
    </sheetView>
  </sheetViews>
  <sheetFormatPr baseColWidth="10" defaultRowHeight="15" x14ac:dyDescent="0.25"/>
  <cols>
    <col min="1" max="1" width="32.28515625" style="4" customWidth="1"/>
    <col min="2" max="2" width="18.85546875" style="4" customWidth="1"/>
    <col min="3" max="3" width="25.5703125" style="4" customWidth="1"/>
    <col min="4" max="4" width="20.140625" style="4" customWidth="1"/>
    <col min="5" max="5" width="29.42578125" style="4" customWidth="1"/>
    <col min="6" max="6" width="28" style="4" customWidth="1"/>
    <col min="7" max="7" width="27.42578125" style="4" customWidth="1"/>
    <col min="8" max="8" width="34.7109375" style="4" customWidth="1"/>
  </cols>
  <sheetData>
    <row r="1" spans="1:8" ht="18.75" customHeight="1" thickBot="1" x14ac:dyDescent="0.3">
      <c r="A1" s="20" t="s">
        <v>29</v>
      </c>
      <c r="B1" s="21"/>
      <c r="C1" s="21"/>
      <c r="D1" s="21"/>
      <c r="E1" s="21"/>
      <c r="F1" s="21"/>
      <c r="G1" s="21"/>
      <c r="H1" s="22"/>
    </row>
    <row r="2" spans="1:8" ht="18.75" x14ac:dyDescent="0.25">
      <c r="A2" s="17" t="s">
        <v>6</v>
      </c>
      <c r="B2" s="18"/>
      <c r="C2" s="19"/>
      <c r="D2" s="19"/>
      <c r="E2" s="19"/>
      <c r="F2" s="19"/>
      <c r="G2" s="19"/>
      <c r="H2" s="19"/>
    </row>
    <row r="3" spans="1:8" ht="18.75" x14ac:dyDescent="0.25">
      <c r="A3" s="3" t="s">
        <v>4</v>
      </c>
      <c r="B3" s="3" t="s">
        <v>0</v>
      </c>
      <c r="C3" s="3" t="s">
        <v>1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</row>
    <row r="4" spans="1:8" s="5" customFormat="1" ht="30" x14ac:dyDescent="0.25">
      <c r="A4" s="26" t="s">
        <v>21</v>
      </c>
      <c r="B4" s="10" t="s">
        <v>22</v>
      </c>
      <c r="C4" s="10" t="s">
        <v>23</v>
      </c>
      <c r="D4" s="11"/>
      <c r="E4" s="10"/>
      <c r="F4" s="27"/>
      <c r="G4" s="10"/>
      <c r="H4" s="28"/>
    </row>
  </sheetData>
  <mergeCells count="2">
    <mergeCell ref="A2:H2"/>
    <mergeCell ref="A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A4" sqref="A4"/>
    </sheetView>
  </sheetViews>
  <sheetFormatPr baseColWidth="10" defaultRowHeight="15" x14ac:dyDescent="0.25"/>
  <cols>
    <col min="1" max="1" width="33.28515625" customWidth="1"/>
  </cols>
  <sheetData>
    <row r="1" spans="1:1" x14ac:dyDescent="0.25">
      <c r="A1" s="2" t="s">
        <v>13</v>
      </c>
    </row>
    <row r="2" spans="1:1" x14ac:dyDescent="0.25">
      <c r="A2" s="2" t="s">
        <v>19</v>
      </c>
    </row>
    <row r="3" spans="1:1" x14ac:dyDescent="0.25">
      <c r="A3" s="2" t="s">
        <v>18</v>
      </c>
    </row>
    <row r="4" spans="1:1" ht="42.75" x14ac:dyDescent="0.25">
      <c r="A4" s="2" t="s">
        <v>17</v>
      </c>
    </row>
    <row r="5" spans="1:1" x14ac:dyDescent="0.25">
      <c r="A5" s="1" t="s">
        <v>14</v>
      </c>
    </row>
    <row r="6" spans="1:1" ht="28.5" x14ac:dyDescent="0.25">
      <c r="A6" s="2" t="s">
        <v>15</v>
      </c>
    </row>
    <row r="7" spans="1:1" ht="42.75" x14ac:dyDescent="0.25">
      <c r="A7" s="2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2023-01-10T09:12:17Z</dcterms:created>
  <dcterms:modified xsi:type="dcterms:W3CDTF">2026-04-30T10:08:11Z</dcterms:modified>
</cp:coreProperties>
</file>